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dec-app-04\Agropecuario\Sacrificio\Captura sacrificio 2025\PUBLICACIONES Y JUSTIFICACIONES\08- agosto web\Agosto-web auto\"/>
    </mc:Choice>
  </mc:AlternateContent>
  <bookViews>
    <workbookView xWindow="0" yWindow="0" windowWidth="28800" windowHeight="11835"/>
  </bookViews>
  <sheets>
    <sheet name="2021-2025 REVISADO" sheetId="2" r:id="rId1"/>
  </sheets>
  <definedNames>
    <definedName name="_xlnm.Print_Area" localSheetId="0">'2021-2025 REVISADO'!$A$1:$G$46</definedName>
  </definedName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2" i="2" l="1"/>
  <c r="G40" i="2"/>
  <c r="E40" i="2"/>
  <c r="D40" i="2"/>
  <c r="C40" i="2"/>
  <c r="F40" i="2"/>
  <c r="F41" i="2"/>
  <c r="E41" i="2"/>
  <c r="C41" i="2"/>
  <c r="B40" i="2"/>
  <c r="G34" i="2"/>
  <c r="F34" i="2"/>
  <c r="E34" i="2"/>
  <c r="D21" i="2"/>
  <c r="D34" i="2"/>
  <c r="C21" i="2"/>
  <c r="C34" i="2"/>
  <c r="B21" i="2"/>
  <c r="B34" i="2"/>
  <c r="F42" i="2"/>
  <c r="E42" i="2"/>
  <c r="D42" i="2"/>
  <c r="C42" i="2"/>
  <c r="B42" i="2"/>
  <c r="B29" i="2"/>
  <c r="B43" i="2"/>
  <c r="C43" i="2"/>
  <c r="D43" i="2"/>
  <c r="E43" i="2"/>
  <c r="F43" i="2"/>
  <c r="G43" i="2"/>
  <c r="E29" i="2"/>
  <c r="E20" i="2"/>
  <c r="B20" i="2"/>
  <c r="B28" i="2"/>
  <c r="E28" i="2"/>
  <c r="B18" i="2"/>
  <c r="B26" i="2"/>
  <c r="E26" i="2"/>
  <c r="E18" i="2"/>
  <c r="G41" i="2"/>
  <c r="G39" i="2"/>
  <c r="G38" i="2"/>
  <c r="G37" i="2"/>
  <c r="G36" i="2"/>
  <c r="F39" i="2"/>
  <c r="F38" i="2"/>
  <c r="F37" i="2"/>
  <c r="F36" i="2"/>
  <c r="D41" i="2"/>
  <c r="D39" i="2"/>
  <c r="D38" i="2"/>
  <c r="D37" i="2"/>
  <c r="D36" i="2"/>
  <c r="C39" i="2"/>
  <c r="C38" i="2"/>
  <c r="C37" i="2"/>
  <c r="C36" i="2"/>
  <c r="G33" i="2"/>
  <c r="G32" i="2"/>
  <c r="G31" i="2"/>
  <c r="F33" i="2"/>
  <c r="F32" i="2"/>
  <c r="F31" i="2"/>
  <c r="D33" i="2"/>
  <c r="D32" i="2"/>
  <c r="D31" i="2"/>
  <c r="C33" i="2"/>
  <c r="C32" i="2"/>
  <c r="C31" i="2"/>
  <c r="B12" i="2"/>
  <c r="B13" i="2"/>
  <c r="B14" i="2"/>
  <c r="B15" i="2"/>
  <c r="B16" i="2"/>
  <c r="B17" i="2"/>
  <c r="B19" i="2"/>
  <c r="B22" i="2"/>
  <c r="B36" i="2"/>
  <c r="B23" i="2"/>
  <c r="B37" i="2"/>
  <c r="B24" i="2"/>
  <c r="B25" i="2"/>
  <c r="B39" i="2"/>
  <c r="B27" i="2"/>
  <c r="B41" i="2"/>
  <c r="E27" i="2"/>
  <c r="E25" i="2"/>
  <c r="E24" i="2"/>
  <c r="B38" i="2"/>
  <c r="E23" i="2"/>
  <c r="E22" i="2"/>
  <c r="G21" i="2"/>
  <c r="F21" i="2"/>
  <c r="E19" i="2"/>
  <c r="E17" i="2"/>
  <c r="E16" i="2"/>
  <c r="E39" i="2"/>
  <c r="E15" i="2"/>
  <c r="E38" i="2"/>
  <c r="E14" i="2"/>
  <c r="E37" i="2"/>
  <c r="E13" i="2"/>
  <c r="E36" i="2"/>
  <c r="E12" i="2"/>
  <c r="E11" i="2"/>
  <c r="B11" i="2"/>
  <c r="E10" i="2"/>
  <c r="B10" i="2"/>
  <c r="E9" i="2"/>
  <c r="B9" i="2"/>
  <c r="E33" i="2"/>
  <c r="B31" i="2"/>
  <c r="E31" i="2"/>
  <c r="B33" i="2"/>
  <c r="B32" i="2"/>
  <c r="E32" i="2"/>
  <c r="E21" i="2"/>
</calcChain>
</file>

<file path=xl/sharedStrings.xml><?xml version="1.0" encoding="utf-8"?>
<sst xmlns="http://schemas.openxmlformats.org/spreadsheetml/2006/main" count="49" uniqueCount="40">
  <si>
    <t>República de Panamá</t>
  </si>
  <si>
    <t>CONTRALORÍA GENERAL DE LA REPÚBLICA</t>
  </si>
  <si>
    <t>Instituto Nacional de Estadística y Censo</t>
  </si>
  <si>
    <t>Años</t>
  </si>
  <si>
    <t>Sacrificio de ganado (en cabezas) (1)</t>
  </si>
  <si>
    <t>Total</t>
  </si>
  <si>
    <t>Machos</t>
  </si>
  <si>
    <t>Hembras</t>
  </si>
  <si>
    <t>(P) Cifras preliminares.</t>
  </si>
  <si>
    <t xml:space="preserve">(1) Con base en los informes mensuales suministrados por los jueces de paz, alcaldes, médicos veterinarios y administradores </t>
  </si>
  <si>
    <t xml:space="preserve">     de mataderos.</t>
  </si>
  <si>
    <t xml:space="preserve">  Enero </t>
  </si>
  <si>
    <t>Vacuno</t>
  </si>
  <si>
    <t>Porcino</t>
  </si>
  <si>
    <t>2025 (P)</t>
  </si>
  <si>
    <t xml:space="preserve">  Febrero</t>
  </si>
  <si>
    <t>2022-21</t>
  </si>
  <si>
    <t>2024-23</t>
  </si>
  <si>
    <t>2023-22</t>
  </si>
  <si>
    <t>2025-24</t>
  </si>
  <si>
    <t xml:space="preserve">  Febrero </t>
  </si>
  <si>
    <t xml:space="preserve">  Enero</t>
  </si>
  <si>
    <t>Variación porcentual mensual 2024-25</t>
  </si>
  <si>
    <t xml:space="preserve">  Marzo</t>
  </si>
  <si>
    <t xml:space="preserve">  Abril</t>
  </si>
  <si>
    <t xml:space="preserve">  Mayo</t>
  </si>
  <si>
    <t>Enero</t>
  </si>
  <si>
    <t>Febrero</t>
  </si>
  <si>
    <t>Marzo</t>
  </si>
  <si>
    <t>Abril</t>
  </si>
  <si>
    <t>Mayo</t>
  </si>
  <si>
    <t>Junio</t>
  </si>
  <si>
    <t xml:space="preserve">  Junio</t>
  </si>
  <si>
    <t xml:space="preserve">  Julio</t>
  </si>
  <si>
    <t>Julio</t>
  </si>
  <si>
    <t>Agosto</t>
  </si>
  <si>
    <t>Variación porcentual acumulada: Enero - agosto</t>
  </si>
  <si>
    <t>Enero - agosto</t>
  </si>
  <si>
    <t>SACRIFICIO DE GANADO VACUNO Y PORCINO EN LA REPÚBLICA, POR SEXO: 
ENERO - AGOSTO 2021-25</t>
  </si>
  <si>
    <t xml:space="preserve">  Agosto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</si>
</sst>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#,##0.0"/>
    <numFmt numFmtId="165" formatCode="_-* #,##0.0_-;\-* #,##0.0_-;_-* &quot;-&quot;??_-;_-@_-"/>
    <numFmt numFmtId="166" formatCode="_-* #,##0_-;\-* #,##0_-;_-* &quot;-&quot;??_-;_-@_-"/>
    <numFmt numFmtId="167" formatCode="0.0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2"/>
      <name val="Courier"/>
      <family val="3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theme="0"/>
      <name val="Univers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86">
    <xf numFmtId="0" fontId="0" fillId="0" borderId="0" xfId="0"/>
    <xf numFmtId="0" fontId="0" fillId="2" borderId="0" xfId="0" applyFill="1"/>
    <xf numFmtId="3" fontId="2" fillId="2" borderId="8" xfId="0" applyNumberFormat="1" applyFont="1" applyFill="1" applyBorder="1" applyAlignment="1">
      <alignment horizontal="right" vertical="center"/>
    </xf>
    <xf numFmtId="3" fontId="3" fillId="2" borderId="8" xfId="2" applyNumberFormat="1" applyFont="1" applyFill="1" applyBorder="1" applyAlignment="1" applyProtection="1">
      <alignment horizontal="right"/>
    </xf>
    <xf numFmtId="3" fontId="2" fillId="2" borderId="8" xfId="2" applyNumberFormat="1" applyFont="1" applyFill="1" applyBorder="1" applyAlignment="1" applyProtection="1">
      <alignment horizontal="right"/>
    </xf>
    <xf numFmtId="3" fontId="3" fillId="2" borderId="9" xfId="2" applyNumberFormat="1" applyFont="1" applyFill="1" applyBorder="1" applyAlignment="1" applyProtection="1">
      <alignment horizontal="right"/>
    </xf>
    <xf numFmtId="0" fontId="0" fillId="2" borderId="0" xfId="0" applyFill="1" applyBorder="1"/>
    <xf numFmtId="165" fontId="0" fillId="2" borderId="0" xfId="1" applyNumberFormat="1" applyFont="1" applyFill="1"/>
    <xf numFmtId="43" fontId="5" fillId="2" borderId="0" xfId="1" applyNumberFormat="1" applyFont="1" applyFill="1" applyProtection="1"/>
    <xf numFmtId="0" fontId="5" fillId="2" borderId="0" xfId="0" applyFont="1" applyFill="1" applyBorder="1" applyAlignment="1" applyProtection="1">
      <alignment horizontal="left"/>
    </xf>
    <xf numFmtId="37" fontId="5" fillId="2" borderId="0" xfId="0" applyNumberFormat="1" applyFont="1" applyFill="1" applyProtection="1"/>
    <xf numFmtId="164" fontId="2" fillId="2" borderId="0" xfId="0" applyNumberFormat="1" applyFont="1" applyFill="1" applyBorder="1" applyAlignment="1">
      <alignment horizontal="center"/>
    </xf>
    <xf numFmtId="0" fontId="0" fillId="2" borderId="0" xfId="0" applyFill="1" applyAlignment="1">
      <alignment vertical="center"/>
    </xf>
    <xf numFmtId="0" fontId="0" fillId="0" borderId="0" xfId="0" applyBorder="1"/>
    <xf numFmtId="0" fontId="0" fillId="0" borderId="0" xfId="0" applyAlignment="1">
      <alignment vertical="center"/>
    </xf>
    <xf numFmtId="3" fontId="3" fillId="0" borderId="8" xfId="0" applyNumberFormat="1" applyFont="1" applyFill="1" applyBorder="1" applyAlignment="1">
      <alignment horizontal="right" vertical="center" wrapText="1"/>
    </xf>
    <xf numFmtId="3" fontId="3" fillId="0" borderId="9" xfId="0" applyNumberFormat="1" applyFont="1" applyFill="1" applyBorder="1" applyAlignment="1">
      <alignment horizontal="right" vertical="center" wrapText="1"/>
    </xf>
    <xf numFmtId="0" fontId="0" fillId="0" borderId="11" xfId="0" applyBorder="1"/>
    <xf numFmtId="0" fontId="3" fillId="2" borderId="3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/>
    </xf>
    <xf numFmtId="0" fontId="6" fillId="2" borderId="0" xfId="0" applyFont="1" applyFill="1"/>
    <xf numFmtId="0" fontId="6" fillId="0" borderId="0" xfId="0" applyFont="1"/>
    <xf numFmtId="0" fontId="2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 vertical="center"/>
    </xf>
    <xf numFmtId="0" fontId="7" fillId="0" borderId="0" xfId="0" applyFont="1" applyFill="1"/>
    <xf numFmtId="3" fontId="0" fillId="0" borderId="0" xfId="0" applyNumberFormat="1" applyFill="1"/>
    <xf numFmtId="3" fontId="0" fillId="0" borderId="0" xfId="0" applyNumberFormat="1" applyFill="1" applyBorder="1"/>
    <xf numFmtId="43" fontId="0" fillId="0" borderId="0" xfId="1" applyFont="1" applyFill="1"/>
    <xf numFmtId="3" fontId="0" fillId="0" borderId="0" xfId="0" applyNumberFormat="1"/>
    <xf numFmtId="0" fontId="3" fillId="2" borderId="13" xfId="0" applyFont="1" applyFill="1" applyBorder="1" applyAlignment="1">
      <alignment horizontal="left"/>
    </xf>
    <xf numFmtId="3" fontId="2" fillId="0" borderId="8" xfId="0" applyNumberFormat="1" applyFont="1" applyFill="1" applyBorder="1" applyAlignment="1">
      <alignment horizontal="right" vertical="center"/>
    </xf>
    <xf numFmtId="0" fontId="0" fillId="0" borderId="0" xfId="0" applyFill="1" applyBorder="1"/>
    <xf numFmtId="0" fontId="2" fillId="0" borderId="0" xfId="0" applyFont="1" applyFill="1" applyBorder="1" applyAlignment="1">
      <alignment horizontal="center" vertical="center" wrapText="1"/>
    </xf>
    <xf numFmtId="43" fontId="0" fillId="0" borderId="0" xfId="1" applyFont="1" applyFill="1" applyBorder="1"/>
    <xf numFmtId="0" fontId="7" fillId="0" borderId="0" xfId="0" applyFont="1" applyFill="1" applyBorder="1"/>
    <xf numFmtId="166" fontId="0" fillId="0" borderId="0" xfId="0" applyNumberFormat="1" applyFill="1" applyBorder="1"/>
    <xf numFmtId="1" fontId="3" fillId="2" borderId="3" xfId="0" applyNumberFormat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wrapText="1"/>
    </xf>
    <xf numFmtId="0" fontId="2" fillId="2" borderId="4" xfId="0" applyFont="1" applyFill="1" applyBorder="1" applyAlignment="1">
      <alignment horizontal="centerContinuous" vertical="center" wrapText="1"/>
    </xf>
    <xf numFmtId="3" fontId="2" fillId="2" borderId="6" xfId="0" applyNumberFormat="1" applyFont="1" applyFill="1" applyBorder="1" applyAlignment="1">
      <alignment horizontal="right" vertical="center"/>
    </xf>
    <xf numFmtId="0" fontId="0" fillId="2" borderId="0" xfId="0" applyFill="1" applyBorder="1" applyAlignment="1"/>
    <xf numFmtId="165" fontId="0" fillId="2" borderId="0" xfId="1" applyNumberFormat="1" applyFont="1" applyFill="1" applyAlignment="1"/>
    <xf numFmtId="0" fontId="0" fillId="2" borderId="0" xfId="0" applyFill="1" applyAlignment="1"/>
    <xf numFmtId="0" fontId="0" fillId="0" borderId="0" xfId="0" applyFill="1" applyBorder="1" applyAlignment="1"/>
    <xf numFmtId="166" fontId="0" fillId="0" borderId="0" xfId="0" applyNumberFormat="1" applyFill="1" applyBorder="1" applyAlignment="1"/>
    <xf numFmtId="0" fontId="0" fillId="0" borderId="0" xfId="0" applyAlignment="1"/>
    <xf numFmtId="0" fontId="3" fillId="0" borderId="0" xfId="0" applyFont="1" applyFill="1" applyBorder="1" applyAlignment="1">
      <alignment horizontal="left"/>
    </xf>
    <xf numFmtId="164" fontId="3" fillId="2" borderId="6" xfId="0" applyNumberFormat="1" applyFont="1" applyFill="1" applyBorder="1" applyAlignment="1">
      <alignment horizontal="right"/>
    </xf>
    <xf numFmtId="0" fontId="2" fillId="2" borderId="6" xfId="0" applyFont="1" applyFill="1" applyBorder="1" applyAlignment="1">
      <alignment horizontal="centerContinuous" vertical="center" wrapText="1"/>
    </xf>
    <xf numFmtId="0" fontId="2" fillId="2" borderId="7" xfId="0" applyFont="1" applyFill="1" applyBorder="1" applyAlignment="1">
      <alignment horizontal="centerContinuous" vertical="center" wrapText="1"/>
    </xf>
    <xf numFmtId="164" fontId="3" fillId="2" borderId="8" xfId="0" applyNumberFormat="1" applyFont="1" applyFill="1" applyBorder="1" applyAlignment="1">
      <alignment horizontal="right"/>
    </xf>
    <xf numFmtId="0" fontId="2" fillId="2" borderId="5" xfId="0" applyFont="1" applyFill="1" applyBorder="1" applyAlignment="1">
      <alignment horizontal="centerContinuous" vertical="center" wrapText="1"/>
    </xf>
    <xf numFmtId="0" fontId="2" fillId="2" borderId="2" xfId="0" applyFont="1" applyFill="1" applyBorder="1" applyAlignment="1">
      <alignment horizontal="centerContinuous" vertical="center" wrapText="1"/>
    </xf>
    <xf numFmtId="3" fontId="3" fillId="0" borderId="8" xfId="2" applyNumberFormat="1" applyFont="1" applyFill="1" applyBorder="1" applyAlignment="1" applyProtection="1">
      <alignment horizontal="right"/>
    </xf>
    <xf numFmtId="3" fontId="3" fillId="0" borderId="9" xfId="2" applyNumberFormat="1" applyFont="1" applyFill="1" applyBorder="1" applyAlignment="1" applyProtection="1">
      <alignment horizontal="right"/>
    </xf>
    <xf numFmtId="164" fontId="3" fillId="0" borderId="12" xfId="0" applyNumberFormat="1" applyFont="1" applyFill="1" applyBorder="1" applyAlignment="1">
      <alignment horizontal="right"/>
    </xf>
    <xf numFmtId="164" fontId="3" fillId="2" borderId="7" xfId="0" applyNumberFormat="1" applyFont="1" applyFill="1" applyBorder="1" applyAlignment="1">
      <alignment horizontal="right"/>
    </xf>
    <xf numFmtId="164" fontId="3" fillId="2" borderId="9" xfId="0" applyNumberFormat="1" applyFont="1" applyFill="1" applyBorder="1" applyAlignment="1">
      <alignment horizontal="right"/>
    </xf>
    <xf numFmtId="164" fontId="3" fillId="0" borderId="8" xfId="0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horizontal="left"/>
    </xf>
    <xf numFmtId="3" fontId="2" fillId="0" borderId="8" xfId="2" applyNumberFormat="1" applyFont="1" applyFill="1" applyBorder="1" applyAlignment="1" applyProtection="1">
      <alignment horizontal="right"/>
    </xf>
    <xf numFmtId="3" fontId="3" fillId="0" borderId="8" xfId="0" applyNumberFormat="1" applyFont="1" applyFill="1" applyBorder="1" applyAlignment="1">
      <alignment horizontal="right" wrapText="1"/>
    </xf>
    <xf numFmtId="3" fontId="3" fillId="0" borderId="9" xfId="0" applyNumberFormat="1" applyFont="1" applyFill="1" applyBorder="1" applyAlignment="1">
      <alignment horizontal="right" wrapText="1"/>
    </xf>
    <xf numFmtId="3" fontId="3" fillId="0" borderId="12" xfId="2" applyNumberFormat="1" applyFont="1" applyFill="1" applyBorder="1" applyAlignment="1" applyProtection="1">
      <alignment horizontal="right"/>
    </xf>
    <xf numFmtId="3" fontId="3" fillId="0" borderId="10" xfId="2" applyNumberFormat="1" applyFont="1" applyFill="1" applyBorder="1" applyAlignment="1" applyProtection="1">
      <alignment horizontal="right"/>
    </xf>
    <xf numFmtId="0" fontId="8" fillId="0" borderId="0" xfId="0" applyFont="1" applyBorder="1"/>
    <xf numFmtId="164" fontId="3" fillId="2" borderId="3" xfId="0" applyNumberFormat="1" applyFont="1" applyFill="1" applyBorder="1" applyAlignment="1">
      <alignment horizontal="right"/>
    </xf>
    <xf numFmtId="0" fontId="9" fillId="3" borderId="14" xfId="0" applyFont="1" applyFill="1" applyBorder="1" applyAlignment="1">
      <alignment horizontal="centerContinuous" vertical="center"/>
    </xf>
    <xf numFmtId="0" fontId="10" fillId="3" borderId="14" xfId="0" applyFont="1" applyFill="1" applyBorder="1" applyAlignment="1">
      <alignment horizontal="centerContinuous" vertical="center"/>
    </xf>
    <xf numFmtId="0" fontId="9" fillId="3" borderId="14" xfId="0" applyFont="1" applyFill="1" applyBorder="1" applyAlignment="1">
      <alignment horizontal="centerContinuous" vertical="center" wrapText="1"/>
    </xf>
    <xf numFmtId="0" fontId="11" fillId="3" borderId="14" xfId="0" applyFont="1" applyFill="1" applyBorder="1" applyAlignment="1">
      <alignment horizontal="centerContinuous" vertical="center" wrapText="1"/>
    </xf>
    <xf numFmtId="0" fontId="9" fillId="3" borderId="14" xfId="0" applyFont="1" applyFill="1" applyBorder="1" applyAlignment="1">
      <alignment horizontal="center" vertical="center" wrapText="1"/>
    </xf>
    <xf numFmtId="0" fontId="8" fillId="0" borderId="0" xfId="0" applyFont="1" applyAlignment="1"/>
    <xf numFmtId="164" fontId="3" fillId="0" borderId="9" xfId="0" applyNumberFormat="1" applyFont="1" applyFill="1" applyBorder="1" applyAlignment="1">
      <alignment horizontal="right"/>
    </xf>
    <xf numFmtId="164" fontId="3" fillId="0" borderId="10" xfId="0" applyNumberFormat="1" applyFont="1" applyFill="1" applyBorder="1" applyAlignment="1">
      <alignment horizontal="right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vertical="center"/>
    </xf>
    <xf numFmtId="167" fontId="0" fillId="2" borderId="0" xfId="0" applyNumberFormat="1" applyFill="1"/>
    <xf numFmtId="167" fontId="0" fillId="2" borderId="0" xfId="0" applyNumberFormat="1" applyFill="1" applyBorder="1"/>
    <xf numFmtId="0" fontId="2" fillId="2" borderId="4" xfId="0" applyNumberFormat="1" applyFont="1" applyFill="1" applyBorder="1" applyAlignment="1">
      <alignment vertical="center"/>
    </xf>
    <xf numFmtId="0" fontId="2" fillId="2" borderId="11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2" fillId="2" borderId="15" xfId="0" applyNumberFormat="1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Normal_Hoja1" xfId="2"/>
  </cellStyles>
  <dxfs count="0"/>
  <tableStyles count="0" defaultTableStyle="TableStyleMedium2" defaultPivotStyle="PivotStyleLight16"/>
  <colors>
    <mruColors>
      <color rgb="FFE2E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FK450"/>
  <sheetViews>
    <sheetView showGridLines="0" tabSelected="1" topLeftCell="A16" zoomScaleNormal="100" workbookViewId="0">
      <selection activeCell="M38" sqref="M38"/>
    </sheetView>
  </sheetViews>
  <sheetFormatPr baseColWidth="10" defaultRowHeight="15"/>
  <cols>
    <col min="1" max="1" width="20.7109375" style="13" customWidth="1"/>
    <col min="2" max="2" width="13.7109375" customWidth="1"/>
    <col min="3" max="3" width="14.5703125" customWidth="1"/>
    <col min="4" max="4" width="14.140625" customWidth="1"/>
    <col min="5" max="7" width="13.7109375" customWidth="1"/>
    <col min="8" max="8" width="13.5703125" style="1" bestFit="1" customWidth="1"/>
    <col min="9" max="35" width="11.42578125" style="1"/>
  </cols>
  <sheetData>
    <row r="1" spans="1:35" s="22" customFormat="1" ht="12.75">
      <c r="A1" s="19" t="s">
        <v>0</v>
      </c>
      <c r="B1" s="20"/>
      <c r="C1" s="20"/>
      <c r="D1" s="20"/>
      <c r="E1" s="20"/>
      <c r="F1" s="20"/>
      <c r="G1" s="20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</row>
    <row r="2" spans="1:35" s="22" customFormat="1" ht="12.75">
      <c r="A2" s="23" t="s">
        <v>1</v>
      </c>
      <c r="B2" s="20"/>
      <c r="C2" s="20"/>
      <c r="D2" s="20"/>
      <c r="E2" s="20"/>
      <c r="F2" s="20"/>
      <c r="G2" s="20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</row>
    <row r="3" spans="1:35" s="22" customFormat="1" ht="12.75">
      <c r="A3" s="19" t="s">
        <v>2</v>
      </c>
      <c r="B3" s="20"/>
      <c r="C3" s="24"/>
      <c r="D3" s="20"/>
      <c r="E3" s="20"/>
      <c r="F3" s="20"/>
      <c r="G3" s="20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</row>
    <row r="4" spans="1:35" s="14" customFormat="1" ht="53.25" customHeight="1">
      <c r="A4" s="81" t="s">
        <v>38</v>
      </c>
      <c r="B4" s="81"/>
      <c r="C4" s="81"/>
      <c r="D4" s="81"/>
      <c r="E4" s="81"/>
      <c r="F4" s="81"/>
      <c r="G4" s="81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</row>
    <row r="5" spans="1:35" s="14" customFormat="1" ht="21" customHeight="1">
      <c r="A5" s="82" t="s">
        <v>3</v>
      </c>
      <c r="B5" s="68" t="s">
        <v>4</v>
      </c>
      <c r="C5" s="69"/>
      <c r="D5" s="69"/>
      <c r="E5" s="69"/>
      <c r="F5" s="69"/>
      <c r="G5" s="69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</row>
    <row r="6" spans="1:35" s="14" customFormat="1" ht="21" customHeight="1">
      <c r="A6" s="82"/>
      <c r="B6" s="70" t="s">
        <v>12</v>
      </c>
      <c r="C6" s="71"/>
      <c r="D6" s="71"/>
      <c r="E6" s="70" t="s">
        <v>13</v>
      </c>
      <c r="F6" s="71"/>
      <c r="G6" s="71"/>
      <c r="H6" s="76"/>
      <c r="I6" s="76"/>
      <c r="J6" s="76"/>
      <c r="K6" s="77"/>
      <c r="L6" s="77"/>
      <c r="M6" s="77"/>
      <c r="N6" s="77"/>
      <c r="O6" s="77"/>
      <c r="P6" s="77"/>
      <c r="Q6" s="77"/>
      <c r="R6" s="77"/>
      <c r="S6" s="77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</row>
    <row r="7" spans="1:35" s="14" customFormat="1" ht="21" customHeight="1">
      <c r="A7" s="82"/>
      <c r="B7" s="72" t="s">
        <v>5</v>
      </c>
      <c r="C7" s="72" t="s">
        <v>6</v>
      </c>
      <c r="D7" s="72" t="s">
        <v>7</v>
      </c>
      <c r="E7" s="72" t="s">
        <v>5</v>
      </c>
      <c r="F7" s="72" t="s">
        <v>6</v>
      </c>
      <c r="G7" s="72" t="s">
        <v>7</v>
      </c>
      <c r="H7" s="76"/>
      <c r="I7" s="76"/>
      <c r="J7" s="76"/>
      <c r="K7" s="77"/>
      <c r="L7" s="77"/>
      <c r="M7" s="77"/>
      <c r="N7" s="77"/>
      <c r="O7" s="77"/>
      <c r="P7" s="77"/>
      <c r="Q7" s="77"/>
      <c r="R7" s="77"/>
      <c r="S7" s="77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</row>
    <row r="8" spans="1:35" ht="21" customHeight="1">
      <c r="A8" s="80"/>
      <c r="B8" s="84" t="s">
        <v>37</v>
      </c>
      <c r="C8" s="85"/>
      <c r="D8" s="85"/>
      <c r="E8" s="85"/>
      <c r="F8" s="85"/>
      <c r="G8" s="85"/>
      <c r="H8" s="25"/>
      <c r="I8" s="25"/>
      <c r="J8" s="25"/>
      <c r="K8" s="32"/>
      <c r="L8" s="33"/>
      <c r="M8" s="33"/>
      <c r="N8" s="33"/>
      <c r="O8" s="33"/>
      <c r="P8" s="33"/>
      <c r="Q8" s="33"/>
      <c r="R8" s="32"/>
      <c r="S8" s="32"/>
    </row>
    <row r="9" spans="1:35" ht="15.75" customHeight="1">
      <c r="A9" s="37">
        <v>2021</v>
      </c>
      <c r="B9" s="40">
        <f t="shared" ref="B9:B11" si="0">SUM(C9:D9)</f>
        <v>231242</v>
      </c>
      <c r="C9" s="15">
        <v>139713</v>
      </c>
      <c r="D9" s="15">
        <v>91529</v>
      </c>
      <c r="E9" s="4">
        <f t="shared" ref="E9:E20" si="1">SUM(F9:G9)</f>
        <v>400735</v>
      </c>
      <c r="F9" s="15">
        <v>204481</v>
      </c>
      <c r="G9" s="16">
        <v>196254</v>
      </c>
      <c r="H9" s="26"/>
      <c r="I9" s="28"/>
      <c r="J9" s="29"/>
      <c r="K9" s="34"/>
      <c r="L9" s="32"/>
      <c r="M9" s="32"/>
      <c r="N9" s="32"/>
      <c r="O9" s="32"/>
      <c r="P9" s="32"/>
      <c r="Q9" s="32"/>
      <c r="R9" s="32"/>
      <c r="S9" s="32"/>
    </row>
    <row r="10" spans="1:35" ht="15.75" customHeight="1">
      <c r="A10" s="37">
        <v>2022</v>
      </c>
      <c r="B10" s="2">
        <f t="shared" si="0"/>
        <v>235208</v>
      </c>
      <c r="C10" s="15">
        <v>123599</v>
      </c>
      <c r="D10" s="15">
        <v>111609</v>
      </c>
      <c r="E10" s="4">
        <f t="shared" si="1"/>
        <v>432605</v>
      </c>
      <c r="F10" s="15">
        <v>219224</v>
      </c>
      <c r="G10" s="16">
        <v>213381</v>
      </c>
      <c r="H10" s="26"/>
      <c r="I10" s="28"/>
      <c r="J10" s="29"/>
      <c r="K10" s="34"/>
      <c r="L10" s="32"/>
      <c r="M10" s="32"/>
      <c r="N10" s="32"/>
      <c r="O10" s="32"/>
      <c r="P10" s="32"/>
      <c r="Q10" s="32"/>
      <c r="R10" s="32"/>
      <c r="S10" s="32"/>
    </row>
    <row r="11" spans="1:35" ht="15.75" customHeight="1">
      <c r="A11" s="18">
        <v>2023</v>
      </c>
      <c r="B11" s="31">
        <f t="shared" si="0"/>
        <v>231372</v>
      </c>
      <c r="C11" s="3">
        <v>112271</v>
      </c>
      <c r="D11" s="3">
        <v>119101</v>
      </c>
      <c r="E11" s="4">
        <f t="shared" si="1"/>
        <v>460001</v>
      </c>
      <c r="F11" s="3">
        <v>234058.571</v>
      </c>
      <c r="G11" s="5">
        <v>225942.429</v>
      </c>
      <c r="H11" s="27"/>
      <c r="I11" s="28"/>
      <c r="J11" s="29"/>
      <c r="K11" s="34"/>
      <c r="L11" s="32"/>
      <c r="M11" s="32"/>
      <c r="N11" s="32"/>
      <c r="O11" s="32"/>
      <c r="P11" s="32"/>
      <c r="Q11" s="32"/>
      <c r="R11" s="32"/>
      <c r="S11" s="32"/>
    </row>
    <row r="12" spans="1:35" ht="15.75" customHeight="1">
      <c r="A12" s="18">
        <v>2024</v>
      </c>
      <c r="B12" s="31">
        <f t="shared" ref="B12" si="2">SUM(C12:D12)</f>
        <v>218601</v>
      </c>
      <c r="C12" s="54">
        <v>117822</v>
      </c>
      <c r="D12" s="54">
        <v>100779</v>
      </c>
      <c r="E12" s="61">
        <f t="shared" si="1"/>
        <v>427581</v>
      </c>
      <c r="F12" s="54">
        <v>218958</v>
      </c>
      <c r="G12" s="55">
        <v>208623</v>
      </c>
      <c r="H12" s="27"/>
      <c r="I12" s="28"/>
      <c r="J12" s="29"/>
      <c r="K12" s="34"/>
      <c r="L12" s="32"/>
      <c r="M12" s="32"/>
      <c r="N12" s="32"/>
      <c r="O12" s="32"/>
      <c r="P12" s="32"/>
      <c r="Q12" s="32"/>
      <c r="R12" s="32"/>
      <c r="S12" s="32"/>
    </row>
    <row r="13" spans="1:35" ht="15.75" customHeight="1">
      <c r="A13" s="18" t="s">
        <v>21</v>
      </c>
      <c r="B13" s="31">
        <f t="shared" ref="B13:B29" si="3">SUM(C13:D13)</f>
        <v>27768</v>
      </c>
      <c r="C13" s="54">
        <v>14100</v>
      </c>
      <c r="D13" s="54">
        <v>13668</v>
      </c>
      <c r="E13" s="61">
        <f t="shared" si="1"/>
        <v>51203</v>
      </c>
      <c r="F13" s="54">
        <v>26368</v>
      </c>
      <c r="G13" s="55">
        <v>24835</v>
      </c>
      <c r="H13" s="27"/>
      <c r="I13" s="28"/>
      <c r="J13" s="29"/>
      <c r="K13" s="34"/>
      <c r="L13" s="32"/>
      <c r="M13" s="32"/>
      <c r="N13" s="32"/>
      <c r="O13" s="32"/>
      <c r="P13" s="32"/>
      <c r="Q13" s="32"/>
      <c r="R13" s="32"/>
      <c r="S13" s="32"/>
    </row>
    <row r="14" spans="1:35" ht="15.75" customHeight="1">
      <c r="A14" s="18" t="s">
        <v>20</v>
      </c>
      <c r="B14" s="31">
        <f t="shared" si="3"/>
        <v>25903</v>
      </c>
      <c r="C14" s="54">
        <v>14151</v>
      </c>
      <c r="D14" s="54">
        <v>11752</v>
      </c>
      <c r="E14" s="61">
        <f t="shared" si="1"/>
        <v>49018</v>
      </c>
      <c r="F14" s="54">
        <v>25048</v>
      </c>
      <c r="G14" s="55">
        <v>23970</v>
      </c>
      <c r="H14" s="35"/>
      <c r="I14" s="25"/>
      <c r="J14" s="25"/>
      <c r="K14" s="35"/>
      <c r="L14" s="35"/>
      <c r="M14" s="32"/>
      <c r="N14" s="32"/>
      <c r="O14" s="32"/>
      <c r="P14" s="32"/>
      <c r="Q14" s="32"/>
      <c r="R14" s="32"/>
      <c r="S14" s="32"/>
    </row>
    <row r="15" spans="1:35" ht="15.75" customHeight="1">
      <c r="A15" s="18" t="s">
        <v>23</v>
      </c>
      <c r="B15" s="31">
        <f t="shared" si="3"/>
        <v>26000</v>
      </c>
      <c r="C15" s="54">
        <v>14829</v>
      </c>
      <c r="D15" s="54">
        <v>11171</v>
      </c>
      <c r="E15" s="61">
        <f t="shared" si="1"/>
        <v>50937</v>
      </c>
      <c r="F15" s="54">
        <v>26284</v>
      </c>
      <c r="G15" s="55">
        <v>24653</v>
      </c>
      <c r="H15" s="35"/>
      <c r="I15" s="25"/>
      <c r="J15" s="25"/>
      <c r="K15" s="35"/>
      <c r="L15" s="35"/>
      <c r="M15" s="32"/>
      <c r="N15" s="32"/>
      <c r="O15" s="32"/>
      <c r="P15" s="32"/>
      <c r="Q15" s="32"/>
      <c r="R15" s="32"/>
      <c r="S15" s="32"/>
    </row>
    <row r="16" spans="1:35" ht="15.75" customHeight="1">
      <c r="A16" s="18" t="s">
        <v>24</v>
      </c>
      <c r="B16" s="31">
        <f t="shared" si="3"/>
        <v>26795</v>
      </c>
      <c r="C16" s="54">
        <v>15222</v>
      </c>
      <c r="D16" s="54">
        <v>11573</v>
      </c>
      <c r="E16" s="61">
        <f t="shared" si="1"/>
        <v>54653</v>
      </c>
      <c r="F16" s="54">
        <v>27138</v>
      </c>
      <c r="G16" s="55">
        <v>27515</v>
      </c>
      <c r="H16" s="35"/>
      <c r="I16" s="25"/>
      <c r="J16" s="25"/>
      <c r="K16" s="35"/>
      <c r="L16" s="35"/>
      <c r="M16" s="32"/>
      <c r="N16" s="32"/>
      <c r="O16" s="32"/>
      <c r="P16" s="32"/>
      <c r="Q16" s="32"/>
      <c r="R16" s="32"/>
      <c r="S16" s="32"/>
    </row>
    <row r="17" spans="1:8955" ht="15.75" customHeight="1">
      <c r="A17" s="18" t="s">
        <v>25</v>
      </c>
      <c r="B17" s="31">
        <f t="shared" si="3"/>
        <v>28087</v>
      </c>
      <c r="C17" s="54">
        <v>16201</v>
      </c>
      <c r="D17" s="54">
        <v>11886</v>
      </c>
      <c r="E17" s="61">
        <f t="shared" si="1"/>
        <v>55390</v>
      </c>
      <c r="F17" s="54">
        <v>27566</v>
      </c>
      <c r="G17" s="55">
        <v>27824</v>
      </c>
      <c r="H17" s="35"/>
      <c r="I17" s="25"/>
      <c r="J17" s="25"/>
      <c r="K17" s="35"/>
      <c r="L17" s="35"/>
      <c r="M17" s="32"/>
      <c r="N17" s="32"/>
      <c r="O17" s="32"/>
      <c r="P17" s="32"/>
      <c r="Q17" s="32"/>
      <c r="R17" s="32"/>
      <c r="S17" s="32"/>
    </row>
    <row r="18" spans="1:8955" ht="15.75" customHeight="1">
      <c r="A18" s="18" t="s">
        <v>32</v>
      </c>
      <c r="B18" s="31">
        <f>SUM(C18:D18)</f>
        <v>25135</v>
      </c>
      <c r="C18" s="54">
        <v>13185</v>
      </c>
      <c r="D18" s="54">
        <v>11950</v>
      </c>
      <c r="E18" s="61">
        <f t="shared" si="1"/>
        <v>53860</v>
      </c>
      <c r="F18" s="54">
        <v>28095</v>
      </c>
      <c r="G18" s="55">
        <v>25765</v>
      </c>
      <c r="H18" s="35"/>
      <c r="I18" s="25"/>
      <c r="J18" s="25"/>
      <c r="K18" s="35"/>
      <c r="L18" s="35"/>
      <c r="M18" s="32"/>
      <c r="N18" s="32"/>
      <c r="O18" s="32"/>
      <c r="P18" s="32"/>
      <c r="Q18" s="32"/>
      <c r="R18" s="32"/>
      <c r="S18" s="32"/>
    </row>
    <row r="19" spans="1:8955" ht="15.75" customHeight="1">
      <c r="A19" s="18" t="s">
        <v>33</v>
      </c>
      <c r="B19" s="31">
        <f t="shared" si="3"/>
        <v>29044</v>
      </c>
      <c r="C19" s="54">
        <v>14865</v>
      </c>
      <c r="D19" s="54">
        <v>14179</v>
      </c>
      <c r="E19" s="61">
        <f t="shared" si="1"/>
        <v>57386</v>
      </c>
      <c r="F19" s="54">
        <v>29228</v>
      </c>
      <c r="G19" s="55">
        <v>28158</v>
      </c>
      <c r="H19" s="35"/>
      <c r="I19" s="25"/>
      <c r="J19" s="25"/>
      <c r="K19" s="35"/>
      <c r="L19" s="35"/>
      <c r="M19" s="32"/>
      <c r="N19" s="32"/>
      <c r="O19" s="32"/>
      <c r="P19" s="32"/>
      <c r="Q19" s="32"/>
      <c r="R19" s="32"/>
      <c r="S19" s="32"/>
    </row>
    <row r="20" spans="1:8955" ht="15.75" customHeight="1">
      <c r="A20" s="18" t="s">
        <v>39</v>
      </c>
      <c r="B20" s="31">
        <f t="shared" si="3"/>
        <v>29869</v>
      </c>
      <c r="C20" s="54">
        <v>15269</v>
      </c>
      <c r="D20" s="54">
        <v>14600</v>
      </c>
      <c r="E20" s="61">
        <f t="shared" si="1"/>
        <v>55134</v>
      </c>
      <c r="F20" s="54">
        <v>29231</v>
      </c>
      <c r="G20" s="55">
        <v>25903</v>
      </c>
      <c r="H20" s="35"/>
      <c r="I20" s="25"/>
      <c r="J20" s="25"/>
      <c r="K20" s="35"/>
      <c r="L20" s="35"/>
      <c r="M20" s="32"/>
      <c r="N20" s="32"/>
      <c r="O20" s="32"/>
      <c r="P20" s="32"/>
      <c r="Q20" s="32"/>
      <c r="R20" s="32"/>
      <c r="S20" s="32"/>
    </row>
    <row r="21" spans="1:8955" ht="15.75" customHeight="1">
      <c r="A21" s="38" t="s">
        <v>14</v>
      </c>
      <c r="B21" s="31">
        <f t="shared" si="3"/>
        <v>221946</v>
      </c>
      <c r="C21" s="54">
        <f>SUM(C22:C29)</f>
        <v>121401</v>
      </c>
      <c r="D21" s="54">
        <f>SUM(D22:D29)</f>
        <v>100545</v>
      </c>
      <c r="E21" s="61">
        <f>SUM(F21:G21)</f>
        <v>438613</v>
      </c>
      <c r="F21" s="54">
        <f>SUM(F22:F29)</f>
        <v>221564</v>
      </c>
      <c r="G21" s="55">
        <f>SUM(G22:G29)</f>
        <v>217049</v>
      </c>
      <c r="H21" s="27"/>
      <c r="I21" s="25"/>
      <c r="J21" s="25"/>
      <c r="K21" s="35"/>
      <c r="L21" s="35"/>
      <c r="M21" s="32"/>
      <c r="N21" s="32"/>
      <c r="O21" s="32"/>
      <c r="P21" s="32"/>
      <c r="Q21" s="32"/>
      <c r="R21" s="32"/>
      <c r="S21" s="32"/>
    </row>
    <row r="22" spans="1:8955" s="46" customFormat="1" ht="15.75" customHeight="1">
      <c r="A22" s="73" t="s">
        <v>11</v>
      </c>
      <c r="B22" s="31">
        <f t="shared" si="3"/>
        <v>29153</v>
      </c>
      <c r="C22" s="62">
        <v>16455</v>
      </c>
      <c r="D22" s="62">
        <v>12698</v>
      </c>
      <c r="E22" s="61">
        <f t="shared" ref="E22:E26" si="4">SUM(F22:G22)</f>
        <v>46537</v>
      </c>
      <c r="F22" s="62">
        <v>24018</v>
      </c>
      <c r="G22" s="63">
        <v>22519</v>
      </c>
      <c r="H22" s="41"/>
      <c r="I22" s="42"/>
      <c r="J22" s="43"/>
      <c r="K22" s="44"/>
      <c r="L22" s="45"/>
      <c r="M22" s="45"/>
      <c r="N22" s="45"/>
      <c r="O22" s="44"/>
      <c r="P22" s="44"/>
      <c r="Q22" s="44"/>
      <c r="R22" s="44"/>
      <c r="S22" s="44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</row>
    <row r="23" spans="1:8955" s="46" customFormat="1" ht="15.75" customHeight="1">
      <c r="A23" s="73" t="s">
        <v>15</v>
      </c>
      <c r="B23" s="31">
        <f t="shared" si="3"/>
        <v>27818</v>
      </c>
      <c r="C23" s="62">
        <v>15948</v>
      </c>
      <c r="D23" s="62">
        <v>11870</v>
      </c>
      <c r="E23" s="61">
        <f t="shared" si="4"/>
        <v>46071</v>
      </c>
      <c r="F23" s="62">
        <v>23293</v>
      </c>
      <c r="G23" s="63">
        <v>22778</v>
      </c>
      <c r="H23" s="41"/>
      <c r="I23" s="42"/>
      <c r="J23" s="43"/>
      <c r="K23" s="44"/>
      <c r="L23" s="45"/>
      <c r="M23" s="45"/>
      <c r="N23" s="45"/>
      <c r="O23" s="44"/>
      <c r="P23" s="44"/>
      <c r="Q23" s="44"/>
      <c r="R23" s="44"/>
      <c r="S23" s="44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</row>
    <row r="24" spans="1:8955" s="46" customFormat="1" ht="15.75" customHeight="1">
      <c r="A24" s="18" t="s">
        <v>23</v>
      </c>
      <c r="B24" s="31">
        <f t="shared" si="3"/>
        <v>27136</v>
      </c>
      <c r="C24" s="62">
        <v>16055</v>
      </c>
      <c r="D24" s="62">
        <v>11081</v>
      </c>
      <c r="E24" s="61">
        <f t="shared" si="4"/>
        <v>47972</v>
      </c>
      <c r="F24" s="62">
        <v>24246</v>
      </c>
      <c r="G24" s="63">
        <v>23726</v>
      </c>
      <c r="H24" s="41"/>
      <c r="I24" s="42"/>
      <c r="J24" s="43"/>
      <c r="K24" s="44"/>
      <c r="L24" s="45"/>
      <c r="M24" s="45"/>
      <c r="N24" s="45"/>
      <c r="O24" s="44"/>
      <c r="P24" s="44"/>
      <c r="Q24" s="44"/>
      <c r="R24" s="44"/>
      <c r="S24" s="44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</row>
    <row r="25" spans="1:8955" s="46" customFormat="1" ht="15.75" customHeight="1">
      <c r="A25" s="18" t="s">
        <v>24</v>
      </c>
      <c r="B25" s="31">
        <f t="shared" si="3"/>
        <v>26082</v>
      </c>
      <c r="C25" s="62">
        <v>15119</v>
      </c>
      <c r="D25" s="62">
        <v>10963</v>
      </c>
      <c r="E25" s="61">
        <f t="shared" si="4"/>
        <v>54953</v>
      </c>
      <c r="F25" s="62">
        <v>28232</v>
      </c>
      <c r="G25" s="63">
        <v>26721</v>
      </c>
      <c r="H25" s="41"/>
      <c r="I25" s="42"/>
      <c r="J25" s="43"/>
      <c r="K25" s="44"/>
      <c r="L25" s="45"/>
      <c r="M25" s="45"/>
      <c r="N25" s="45"/>
      <c r="O25" s="44"/>
      <c r="P25" s="44"/>
      <c r="Q25" s="44"/>
      <c r="R25" s="44"/>
      <c r="S25" s="44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</row>
    <row r="26" spans="1:8955" s="46" customFormat="1" ht="15.75" customHeight="1">
      <c r="A26" s="18" t="s">
        <v>25</v>
      </c>
      <c r="B26" s="31">
        <f>SUM(C26:D26)</f>
        <v>27422</v>
      </c>
      <c r="C26" s="62">
        <v>11880</v>
      </c>
      <c r="D26" s="62">
        <v>15542</v>
      </c>
      <c r="E26" s="61">
        <f t="shared" si="4"/>
        <v>57941</v>
      </c>
      <c r="F26" s="62">
        <v>29597</v>
      </c>
      <c r="G26" s="63">
        <v>28344</v>
      </c>
      <c r="H26" s="41"/>
      <c r="I26" s="42"/>
      <c r="J26" s="43"/>
      <c r="K26" s="44"/>
      <c r="L26" s="45"/>
      <c r="M26" s="45"/>
      <c r="N26" s="45"/>
      <c r="O26" s="44"/>
      <c r="P26" s="44"/>
      <c r="Q26" s="44"/>
      <c r="R26" s="44"/>
      <c r="S26" s="44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</row>
    <row r="27" spans="1:8955" s="46" customFormat="1" ht="15.75" customHeight="1">
      <c r="A27" s="18" t="s">
        <v>32</v>
      </c>
      <c r="B27" s="31">
        <f t="shared" si="3"/>
        <v>26477</v>
      </c>
      <c r="C27" s="62">
        <v>15045</v>
      </c>
      <c r="D27" s="62">
        <v>11432</v>
      </c>
      <c r="E27" s="61">
        <f>SUM(F27:G27)</f>
        <v>59077</v>
      </c>
      <c r="F27" s="62">
        <v>29120</v>
      </c>
      <c r="G27" s="63">
        <v>29957</v>
      </c>
      <c r="H27" s="41"/>
      <c r="I27" s="42"/>
      <c r="J27" s="43"/>
      <c r="K27" s="44"/>
      <c r="L27" s="45"/>
      <c r="M27" s="45"/>
      <c r="N27" s="45"/>
      <c r="O27" s="44"/>
      <c r="P27" s="44"/>
      <c r="Q27" s="44"/>
      <c r="R27" s="44"/>
      <c r="S27" s="44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</row>
    <row r="28" spans="1:8955" s="46" customFormat="1" ht="15.75" customHeight="1">
      <c r="A28" s="18" t="s">
        <v>33</v>
      </c>
      <c r="B28" s="31">
        <f t="shared" si="3"/>
        <v>29746</v>
      </c>
      <c r="C28" s="62">
        <v>16396</v>
      </c>
      <c r="D28" s="62">
        <v>13350</v>
      </c>
      <c r="E28" s="61">
        <f>SUM(F28:G28)</f>
        <v>65037</v>
      </c>
      <c r="F28" s="62">
        <v>32904</v>
      </c>
      <c r="G28" s="63">
        <v>32133</v>
      </c>
      <c r="H28" s="41"/>
      <c r="I28" s="42"/>
      <c r="J28" s="43"/>
      <c r="K28" s="44"/>
      <c r="L28" s="45"/>
      <c r="M28" s="45"/>
      <c r="N28" s="45"/>
      <c r="O28" s="44"/>
      <c r="P28" s="44"/>
      <c r="Q28" s="44"/>
      <c r="R28" s="44"/>
      <c r="S28" s="44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</row>
    <row r="29" spans="1:8955" s="17" customFormat="1" ht="15.75" customHeight="1">
      <c r="A29" s="30" t="s">
        <v>39</v>
      </c>
      <c r="B29" s="31">
        <f t="shared" si="3"/>
        <v>28112</v>
      </c>
      <c r="C29" s="62">
        <v>14503</v>
      </c>
      <c r="D29" s="64">
        <v>13609</v>
      </c>
      <c r="E29" s="61">
        <f>SUM(F29:G29)</f>
        <v>61025</v>
      </c>
      <c r="F29" s="64">
        <v>30154</v>
      </c>
      <c r="G29" s="65">
        <v>30871</v>
      </c>
      <c r="H29" s="6"/>
      <c r="I29" s="1"/>
      <c r="J29" s="6"/>
      <c r="K29" s="32"/>
      <c r="L29" s="36"/>
      <c r="M29" s="36"/>
      <c r="N29" s="36"/>
      <c r="O29" s="32"/>
      <c r="P29" s="32"/>
      <c r="Q29" s="32"/>
      <c r="R29" s="32"/>
      <c r="S29" s="32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  <c r="CK29" s="13"/>
      <c r="CL29" s="13"/>
      <c r="CM29" s="13"/>
      <c r="CN29" s="13"/>
      <c r="CO29" s="13"/>
      <c r="CP29" s="13"/>
      <c r="CQ29" s="13"/>
      <c r="CR29" s="13"/>
      <c r="CS29" s="13"/>
      <c r="CT29" s="13"/>
      <c r="CU29" s="13"/>
      <c r="CV29" s="13"/>
      <c r="CW29" s="13"/>
      <c r="CX29" s="13"/>
      <c r="CY29" s="13"/>
      <c r="CZ29" s="13"/>
      <c r="DA29" s="13"/>
      <c r="DB29" s="13"/>
      <c r="DC29" s="13"/>
      <c r="DD29" s="13"/>
      <c r="DE29" s="13"/>
      <c r="DF29" s="13"/>
      <c r="DG29" s="13"/>
      <c r="DH29" s="13"/>
      <c r="DI29" s="13"/>
      <c r="DJ29" s="13"/>
      <c r="DK29" s="13"/>
      <c r="DL29" s="13"/>
      <c r="DM29" s="13"/>
      <c r="DN29" s="13"/>
      <c r="DO29" s="13"/>
      <c r="DP29" s="13"/>
      <c r="DQ29" s="13"/>
      <c r="DR29" s="13"/>
      <c r="DS29" s="13"/>
      <c r="DT29" s="13"/>
      <c r="DU29" s="13"/>
      <c r="DV29" s="13"/>
      <c r="DW29" s="13"/>
      <c r="DX29" s="13"/>
      <c r="DY29" s="13"/>
      <c r="DZ29" s="13"/>
      <c r="EA29" s="13"/>
      <c r="EB29" s="13"/>
      <c r="EC29" s="13"/>
      <c r="ED29" s="13"/>
      <c r="EE29" s="13"/>
      <c r="EF29" s="13"/>
      <c r="EG29" s="13"/>
      <c r="EH29" s="13"/>
      <c r="EI29" s="13"/>
      <c r="EJ29" s="13"/>
      <c r="EK29" s="13"/>
      <c r="EL29" s="13"/>
      <c r="EM29" s="13"/>
      <c r="EN29" s="13"/>
      <c r="EO29" s="13"/>
      <c r="EP29" s="13"/>
      <c r="EQ29" s="13"/>
      <c r="ER29" s="13"/>
      <c r="ES29" s="13"/>
      <c r="ET29" s="13"/>
      <c r="EU29" s="13"/>
      <c r="EV29" s="13"/>
      <c r="EW29" s="13"/>
      <c r="EX29" s="13"/>
      <c r="EY29" s="13"/>
      <c r="EZ29" s="13"/>
      <c r="FA29" s="13"/>
      <c r="FB29" s="13"/>
      <c r="FC29" s="13"/>
      <c r="FD29" s="13"/>
      <c r="FE29" s="13"/>
      <c r="FF29" s="13"/>
      <c r="FG29" s="13"/>
      <c r="FH29" s="13"/>
      <c r="FI29" s="13"/>
      <c r="FJ29" s="13"/>
      <c r="FK29" s="13"/>
      <c r="FL29" s="13"/>
      <c r="FM29" s="13"/>
      <c r="FN29" s="13"/>
      <c r="FO29" s="13"/>
      <c r="FP29" s="13"/>
      <c r="FQ29" s="13"/>
      <c r="FR29" s="13"/>
      <c r="FS29" s="13"/>
      <c r="FT29" s="13"/>
      <c r="FU29" s="13"/>
      <c r="FV29" s="13"/>
      <c r="FW29" s="13"/>
      <c r="FX29" s="13"/>
      <c r="FY29" s="13"/>
      <c r="FZ29" s="13"/>
      <c r="GA29" s="13"/>
      <c r="GB29" s="13"/>
      <c r="GC29" s="13"/>
      <c r="GD29" s="13"/>
      <c r="GE29" s="13"/>
      <c r="GF29" s="13"/>
      <c r="GG29" s="13"/>
      <c r="GH29" s="13"/>
      <c r="GI29" s="13"/>
      <c r="GJ29" s="13"/>
      <c r="GK29" s="13"/>
      <c r="GL29" s="13"/>
      <c r="GM29" s="13"/>
      <c r="GN29" s="13"/>
      <c r="GO29" s="13"/>
      <c r="GP29" s="13"/>
      <c r="GQ29" s="13"/>
      <c r="GR29" s="13"/>
      <c r="GS29" s="13"/>
      <c r="GT29" s="13"/>
      <c r="GU29" s="13"/>
      <c r="GV29" s="13"/>
      <c r="GW29" s="13"/>
      <c r="GX29" s="13"/>
      <c r="GY29" s="13"/>
      <c r="GZ29" s="13"/>
      <c r="HA29" s="13"/>
      <c r="HB29" s="13"/>
      <c r="HC29" s="13"/>
      <c r="HD29" s="13"/>
      <c r="HE29" s="13"/>
      <c r="HF29" s="13"/>
      <c r="HG29" s="13"/>
      <c r="HH29" s="13"/>
      <c r="HI29" s="13"/>
      <c r="HJ29" s="13"/>
      <c r="HK29" s="13"/>
      <c r="HL29" s="13"/>
      <c r="HM29" s="13"/>
      <c r="HN29" s="13"/>
      <c r="HO29" s="13"/>
      <c r="HP29" s="13"/>
      <c r="HQ29" s="13"/>
      <c r="HR29" s="13"/>
      <c r="HS29" s="13"/>
      <c r="HT29" s="13"/>
      <c r="HU29" s="13"/>
      <c r="HV29" s="13"/>
      <c r="HW29" s="13"/>
      <c r="HX29" s="13"/>
      <c r="HY29" s="13"/>
      <c r="HZ29" s="13"/>
      <c r="IA29" s="13"/>
      <c r="IB29" s="13"/>
      <c r="IC29" s="13"/>
      <c r="ID29" s="13"/>
      <c r="IE29" s="13"/>
      <c r="IF29" s="13"/>
      <c r="IG29" s="13"/>
      <c r="IH29" s="13"/>
      <c r="II29" s="13"/>
      <c r="IJ29" s="13"/>
      <c r="IK29" s="13"/>
      <c r="IL29" s="13"/>
      <c r="IM29" s="13"/>
      <c r="IN29" s="13"/>
      <c r="IO29" s="13"/>
      <c r="IP29" s="13"/>
      <c r="IQ29" s="13"/>
      <c r="IR29" s="13"/>
      <c r="IS29" s="13"/>
      <c r="IT29" s="13"/>
      <c r="IU29" s="13"/>
      <c r="IV29" s="13"/>
      <c r="IW29" s="13"/>
      <c r="IX29" s="13"/>
      <c r="IY29" s="13"/>
      <c r="IZ29" s="13"/>
      <c r="JA29" s="13"/>
      <c r="JB29" s="13"/>
      <c r="JC29" s="13"/>
      <c r="JD29" s="13"/>
      <c r="JE29" s="13"/>
      <c r="JF29" s="13"/>
      <c r="JG29" s="13"/>
      <c r="JH29" s="13"/>
      <c r="JI29" s="13"/>
      <c r="JJ29" s="13"/>
      <c r="JK29" s="13"/>
      <c r="JL29" s="13"/>
      <c r="JM29" s="13"/>
      <c r="JN29" s="13"/>
      <c r="JO29" s="13"/>
      <c r="JP29" s="13"/>
      <c r="JQ29" s="13"/>
      <c r="JR29" s="13"/>
      <c r="JS29" s="13"/>
      <c r="JT29" s="13"/>
      <c r="JU29" s="13"/>
      <c r="JV29" s="13"/>
      <c r="JW29" s="13"/>
      <c r="JX29" s="13"/>
      <c r="JY29" s="13"/>
      <c r="JZ29" s="13"/>
      <c r="KA29" s="13"/>
      <c r="KB29" s="13"/>
      <c r="KC29" s="13"/>
      <c r="KD29" s="13"/>
      <c r="KE29" s="13"/>
      <c r="KF29" s="13"/>
      <c r="KG29" s="13"/>
      <c r="KH29" s="13"/>
      <c r="KI29" s="13"/>
      <c r="KJ29" s="13"/>
      <c r="KK29" s="13"/>
      <c r="KL29" s="13"/>
      <c r="KM29" s="13"/>
      <c r="KN29" s="13"/>
      <c r="KO29" s="13"/>
      <c r="KP29" s="13"/>
      <c r="KQ29" s="13"/>
      <c r="KR29" s="13"/>
      <c r="KS29" s="13"/>
      <c r="KT29" s="13"/>
      <c r="KU29" s="13"/>
      <c r="KV29" s="13"/>
      <c r="KW29" s="13"/>
      <c r="KX29" s="13"/>
      <c r="KY29" s="13"/>
      <c r="KZ29" s="13"/>
      <c r="LA29" s="13"/>
      <c r="LB29" s="13"/>
      <c r="LC29" s="13"/>
      <c r="LD29" s="13"/>
      <c r="LE29" s="13"/>
      <c r="LF29" s="13"/>
      <c r="LG29" s="13"/>
      <c r="LH29" s="13"/>
      <c r="LI29" s="13"/>
      <c r="LJ29" s="13"/>
      <c r="LK29" s="13"/>
      <c r="LL29" s="13"/>
      <c r="LM29" s="13"/>
      <c r="LN29" s="13"/>
      <c r="LO29" s="13"/>
      <c r="LP29" s="13"/>
      <c r="LQ29" s="13"/>
      <c r="LR29" s="13"/>
      <c r="LS29" s="13"/>
      <c r="LT29" s="13"/>
      <c r="LU29" s="13"/>
      <c r="LV29" s="13"/>
      <c r="LW29" s="13"/>
      <c r="LX29" s="13"/>
      <c r="LY29" s="13"/>
      <c r="LZ29" s="13"/>
      <c r="MA29" s="13"/>
      <c r="MB29" s="13"/>
      <c r="MC29" s="13"/>
      <c r="MD29" s="13"/>
      <c r="ME29" s="13"/>
      <c r="MF29" s="13"/>
      <c r="MG29" s="13"/>
      <c r="MH29" s="13"/>
      <c r="MI29" s="13"/>
      <c r="MJ29" s="13"/>
      <c r="MK29" s="13"/>
      <c r="ML29" s="13"/>
      <c r="MM29" s="13"/>
      <c r="MN29" s="13"/>
      <c r="MO29" s="13"/>
      <c r="MP29" s="13"/>
      <c r="MQ29" s="13"/>
      <c r="MR29" s="13"/>
      <c r="MS29" s="13"/>
      <c r="MT29" s="13"/>
      <c r="MU29" s="13"/>
      <c r="MV29" s="13"/>
      <c r="MW29" s="13"/>
      <c r="MX29" s="13"/>
      <c r="MY29" s="13"/>
      <c r="MZ29" s="13"/>
      <c r="NA29" s="13"/>
      <c r="NB29" s="13"/>
      <c r="NC29" s="13"/>
      <c r="ND29" s="13"/>
      <c r="NE29" s="13"/>
      <c r="NF29" s="13"/>
      <c r="NG29" s="13"/>
      <c r="NH29" s="13"/>
      <c r="NI29" s="13"/>
      <c r="NJ29" s="13"/>
      <c r="NK29" s="13"/>
      <c r="NL29" s="13"/>
      <c r="NM29" s="13"/>
      <c r="NN29" s="13"/>
      <c r="NO29" s="13"/>
      <c r="NP29" s="13"/>
      <c r="NQ29" s="13"/>
      <c r="NR29" s="13"/>
      <c r="NS29" s="13"/>
      <c r="NT29" s="13"/>
      <c r="NU29" s="13"/>
      <c r="NV29" s="13"/>
      <c r="NW29" s="13"/>
      <c r="NX29" s="13"/>
      <c r="NY29" s="13"/>
      <c r="NZ29" s="13"/>
      <c r="OA29" s="13"/>
      <c r="OB29" s="13"/>
      <c r="OC29" s="13"/>
      <c r="OD29" s="13"/>
      <c r="OE29" s="13"/>
      <c r="OF29" s="13"/>
      <c r="OG29" s="13"/>
      <c r="OH29" s="13"/>
      <c r="OI29" s="13"/>
      <c r="OJ29" s="13"/>
      <c r="OK29" s="13"/>
      <c r="OL29" s="13"/>
      <c r="OM29" s="13"/>
      <c r="ON29" s="13"/>
      <c r="OO29" s="13"/>
      <c r="OP29" s="13"/>
      <c r="OQ29" s="13"/>
      <c r="OR29" s="13"/>
      <c r="OS29" s="13"/>
      <c r="OT29" s="13"/>
      <c r="OU29" s="13"/>
      <c r="OV29" s="13"/>
      <c r="OW29" s="13"/>
      <c r="OX29" s="13"/>
      <c r="OY29" s="13"/>
      <c r="OZ29" s="13"/>
      <c r="PA29" s="13"/>
      <c r="PB29" s="13"/>
      <c r="PC29" s="13"/>
      <c r="PD29" s="13"/>
      <c r="PE29" s="13"/>
      <c r="PF29" s="13"/>
      <c r="PG29" s="13"/>
      <c r="PH29" s="13"/>
      <c r="PI29" s="13"/>
      <c r="PJ29" s="13"/>
      <c r="PK29" s="13"/>
      <c r="PL29" s="13"/>
      <c r="PM29" s="13"/>
      <c r="PN29" s="13"/>
      <c r="PO29" s="13"/>
      <c r="PP29" s="13"/>
      <c r="PQ29" s="13"/>
      <c r="PR29" s="13"/>
      <c r="PS29" s="13"/>
      <c r="PT29" s="13"/>
      <c r="PU29" s="13"/>
      <c r="PV29" s="13"/>
      <c r="PW29" s="13"/>
      <c r="PX29" s="13"/>
      <c r="PY29" s="13"/>
      <c r="PZ29" s="13"/>
      <c r="QA29" s="13"/>
      <c r="QB29" s="13"/>
      <c r="QC29" s="13"/>
      <c r="QD29" s="13"/>
      <c r="QE29" s="13"/>
      <c r="QF29" s="13"/>
      <c r="QG29" s="13"/>
      <c r="QH29" s="13"/>
      <c r="QI29" s="13"/>
      <c r="QJ29" s="13"/>
      <c r="QK29" s="13"/>
      <c r="QL29" s="13"/>
      <c r="QM29" s="13"/>
      <c r="QN29" s="13"/>
      <c r="QO29" s="13"/>
      <c r="QP29" s="13"/>
      <c r="QQ29" s="13"/>
      <c r="QR29" s="13"/>
      <c r="QS29" s="13"/>
      <c r="QT29" s="13"/>
      <c r="QU29" s="13"/>
      <c r="QV29" s="13"/>
      <c r="QW29" s="13"/>
      <c r="QX29" s="13"/>
      <c r="QY29" s="13"/>
      <c r="QZ29" s="13"/>
      <c r="RA29" s="13"/>
      <c r="RB29" s="13"/>
      <c r="RC29" s="13"/>
      <c r="RD29" s="13"/>
      <c r="RE29" s="13"/>
      <c r="RF29" s="13"/>
      <c r="RG29" s="13"/>
      <c r="RH29" s="13"/>
      <c r="RI29" s="13"/>
      <c r="RJ29" s="13"/>
      <c r="RK29" s="13"/>
      <c r="RL29" s="13"/>
      <c r="RM29" s="13"/>
      <c r="RN29" s="13"/>
      <c r="RO29" s="13"/>
      <c r="RP29" s="13"/>
      <c r="RQ29" s="13"/>
      <c r="RR29" s="13"/>
      <c r="RS29" s="13"/>
      <c r="RT29" s="13"/>
      <c r="RU29" s="13"/>
      <c r="RV29" s="13"/>
      <c r="RW29" s="13"/>
      <c r="RX29" s="13"/>
      <c r="RY29" s="13"/>
      <c r="RZ29" s="13"/>
      <c r="SA29" s="13"/>
      <c r="SB29" s="13"/>
      <c r="SC29" s="13"/>
      <c r="SD29" s="13"/>
      <c r="SE29" s="13"/>
      <c r="SF29" s="13"/>
      <c r="SG29" s="13"/>
      <c r="SH29" s="13"/>
      <c r="SI29" s="13"/>
      <c r="SJ29" s="13"/>
      <c r="SK29" s="13"/>
      <c r="SL29" s="13"/>
      <c r="SM29" s="13"/>
      <c r="SN29" s="13"/>
      <c r="SO29" s="13"/>
      <c r="SP29" s="13"/>
      <c r="SQ29" s="13"/>
      <c r="SR29" s="13"/>
      <c r="SS29" s="13"/>
      <c r="ST29" s="13"/>
      <c r="SU29" s="13"/>
      <c r="SV29" s="13"/>
      <c r="SW29" s="13"/>
      <c r="SX29" s="13"/>
      <c r="SY29" s="13"/>
      <c r="SZ29" s="13"/>
      <c r="TA29" s="13"/>
      <c r="TB29" s="13"/>
      <c r="TC29" s="13"/>
      <c r="TD29" s="13"/>
      <c r="TE29" s="13"/>
      <c r="TF29" s="13"/>
      <c r="TG29" s="13"/>
      <c r="TH29" s="13"/>
      <c r="TI29" s="13"/>
      <c r="TJ29" s="13"/>
      <c r="TK29" s="13"/>
      <c r="TL29" s="13"/>
      <c r="TM29" s="13"/>
      <c r="TN29" s="13"/>
      <c r="TO29" s="13"/>
      <c r="TP29" s="13"/>
      <c r="TQ29" s="13"/>
      <c r="TR29" s="13"/>
      <c r="TS29" s="13"/>
      <c r="TT29" s="13"/>
      <c r="TU29" s="13"/>
      <c r="TV29" s="13"/>
      <c r="TW29" s="13"/>
      <c r="TX29" s="13"/>
      <c r="TY29" s="13"/>
      <c r="TZ29" s="13"/>
      <c r="UA29" s="13"/>
      <c r="UB29" s="13"/>
      <c r="UC29" s="13"/>
      <c r="UD29" s="13"/>
      <c r="UE29" s="13"/>
      <c r="UF29" s="13"/>
      <c r="UG29" s="13"/>
      <c r="UH29" s="13"/>
      <c r="UI29" s="13"/>
      <c r="UJ29" s="13"/>
      <c r="UK29" s="13"/>
      <c r="UL29" s="13"/>
      <c r="UM29" s="13"/>
      <c r="UN29" s="13"/>
      <c r="UO29" s="13"/>
      <c r="UP29" s="13"/>
      <c r="UQ29" s="13"/>
      <c r="UR29" s="13"/>
      <c r="US29" s="13"/>
      <c r="UT29" s="13"/>
      <c r="UU29" s="13"/>
      <c r="UV29" s="13"/>
      <c r="UW29" s="13"/>
      <c r="UX29" s="13"/>
      <c r="UY29" s="13"/>
      <c r="UZ29" s="13"/>
      <c r="VA29" s="13"/>
      <c r="VB29" s="13"/>
      <c r="VC29" s="13"/>
      <c r="VD29" s="13"/>
      <c r="VE29" s="13"/>
      <c r="VF29" s="13"/>
      <c r="VG29" s="13"/>
      <c r="VH29" s="13"/>
      <c r="VI29" s="13"/>
      <c r="VJ29" s="13"/>
      <c r="VK29" s="13"/>
      <c r="VL29" s="13"/>
      <c r="VM29" s="13"/>
      <c r="VN29" s="13"/>
      <c r="VO29" s="13"/>
      <c r="VP29" s="13"/>
      <c r="VQ29" s="13"/>
      <c r="VR29" s="13"/>
      <c r="VS29" s="13"/>
      <c r="VT29" s="13"/>
      <c r="VU29" s="13"/>
      <c r="VV29" s="13"/>
      <c r="VW29" s="13"/>
      <c r="VX29" s="13"/>
      <c r="VY29" s="13"/>
      <c r="VZ29" s="13"/>
      <c r="WA29" s="13"/>
      <c r="WB29" s="13"/>
      <c r="WC29" s="13"/>
      <c r="WD29" s="13"/>
      <c r="WE29" s="13"/>
      <c r="WF29" s="13"/>
      <c r="WG29" s="13"/>
      <c r="WH29" s="13"/>
      <c r="WI29" s="13"/>
      <c r="WJ29" s="13"/>
      <c r="WK29" s="13"/>
      <c r="WL29" s="13"/>
      <c r="WM29" s="13"/>
      <c r="WN29" s="13"/>
      <c r="WO29" s="13"/>
      <c r="WP29" s="13"/>
      <c r="WQ29" s="13"/>
      <c r="WR29" s="13"/>
      <c r="WS29" s="13"/>
      <c r="WT29" s="13"/>
      <c r="WU29" s="13"/>
      <c r="WV29" s="13"/>
      <c r="WW29" s="13"/>
      <c r="WX29" s="13"/>
      <c r="WY29" s="13"/>
      <c r="WZ29" s="13"/>
      <c r="XA29" s="13"/>
      <c r="XB29" s="13"/>
      <c r="XC29" s="13"/>
      <c r="XD29" s="13"/>
      <c r="XE29" s="13"/>
      <c r="XF29" s="13"/>
      <c r="XG29" s="13"/>
      <c r="XH29" s="13"/>
      <c r="XI29" s="13"/>
      <c r="XJ29" s="13"/>
      <c r="XK29" s="13"/>
      <c r="XL29" s="13"/>
      <c r="XM29" s="13"/>
      <c r="XN29" s="13"/>
      <c r="XO29" s="13"/>
      <c r="XP29" s="13"/>
      <c r="XQ29" s="13"/>
      <c r="XR29" s="13"/>
      <c r="XS29" s="13"/>
      <c r="XT29" s="13"/>
      <c r="XU29" s="13"/>
      <c r="XV29" s="13"/>
      <c r="XW29" s="13"/>
      <c r="XX29" s="13"/>
      <c r="XY29" s="13"/>
      <c r="XZ29" s="13"/>
      <c r="YA29" s="13"/>
      <c r="YB29" s="13"/>
      <c r="YC29" s="13"/>
      <c r="YD29" s="13"/>
      <c r="YE29" s="13"/>
      <c r="YF29" s="13"/>
      <c r="YG29" s="13"/>
      <c r="YH29" s="13"/>
      <c r="YI29" s="13"/>
      <c r="YJ29" s="13"/>
      <c r="YK29" s="13"/>
      <c r="YL29" s="13"/>
      <c r="YM29" s="13"/>
      <c r="YN29" s="13"/>
      <c r="YO29" s="13"/>
      <c r="YP29" s="13"/>
      <c r="YQ29" s="13"/>
      <c r="YR29" s="13"/>
      <c r="YS29" s="13"/>
      <c r="YT29" s="13"/>
      <c r="YU29" s="13"/>
      <c r="YV29" s="13"/>
      <c r="YW29" s="13"/>
      <c r="YX29" s="13"/>
      <c r="YY29" s="13"/>
      <c r="YZ29" s="13"/>
      <c r="ZA29" s="13"/>
      <c r="ZB29" s="13"/>
      <c r="ZC29" s="13"/>
      <c r="ZD29" s="13"/>
      <c r="ZE29" s="13"/>
      <c r="ZF29" s="13"/>
      <c r="ZG29" s="13"/>
      <c r="ZH29" s="13"/>
      <c r="ZI29" s="13"/>
      <c r="ZJ29" s="13"/>
      <c r="ZK29" s="13"/>
      <c r="ZL29" s="13"/>
      <c r="ZM29" s="13"/>
      <c r="ZN29" s="13"/>
      <c r="ZO29" s="13"/>
      <c r="ZP29" s="13"/>
      <c r="ZQ29" s="13"/>
      <c r="ZR29" s="13"/>
      <c r="ZS29" s="13"/>
      <c r="ZT29" s="13"/>
      <c r="ZU29" s="13"/>
      <c r="ZV29" s="13"/>
      <c r="ZW29" s="13"/>
      <c r="ZX29" s="13"/>
      <c r="ZY29" s="13"/>
      <c r="ZZ29" s="13"/>
      <c r="AAA29" s="13"/>
      <c r="AAB29" s="13"/>
      <c r="AAC29" s="13"/>
      <c r="AAD29" s="13"/>
      <c r="AAE29" s="13"/>
      <c r="AAF29" s="13"/>
      <c r="AAG29" s="13"/>
      <c r="AAH29" s="13"/>
      <c r="AAI29" s="13"/>
      <c r="AAJ29" s="13"/>
      <c r="AAK29" s="13"/>
      <c r="AAL29" s="13"/>
      <c r="AAM29" s="13"/>
      <c r="AAN29" s="13"/>
      <c r="AAO29" s="13"/>
      <c r="AAP29" s="13"/>
      <c r="AAQ29" s="13"/>
      <c r="AAR29" s="13"/>
      <c r="AAS29" s="13"/>
      <c r="AAT29" s="13"/>
      <c r="AAU29" s="13"/>
      <c r="AAV29" s="13"/>
      <c r="AAW29" s="13"/>
      <c r="AAX29" s="13"/>
      <c r="AAY29" s="13"/>
      <c r="AAZ29" s="13"/>
      <c r="ABA29" s="13"/>
      <c r="ABB29" s="13"/>
      <c r="ABC29" s="13"/>
      <c r="ABD29" s="13"/>
      <c r="ABE29" s="13"/>
      <c r="ABF29" s="13"/>
      <c r="ABG29" s="13"/>
      <c r="ABH29" s="13"/>
      <c r="ABI29" s="13"/>
      <c r="ABJ29" s="13"/>
      <c r="ABK29" s="13"/>
      <c r="ABL29" s="13"/>
      <c r="ABM29" s="13"/>
      <c r="ABN29" s="13"/>
      <c r="ABO29" s="13"/>
      <c r="ABP29" s="13"/>
      <c r="ABQ29" s="13"/>
      <c r="ABR29" s="13"/>
      <c r="ABS29" s="13"/>
      <c r="ABT29" s="13"/>
      <c r="ABU29" s="13"/>
      <c r="ABV29" s="13"/>
      <c r="ABW29" s="13"/>
      <c r="ABX29" s="13"/>
      <c r="ABY29" s="13"/>
      <c r="ABZ29" s="13"/>
      <c r="ACA29" s="13"/>
      <c r="ACB29" s="13"/>
      <c r="ACC29" s="13"/>
      <c r="ACD29" s="13"/>
      <c r="ACE29" s="13"/>
      <c r="ACF29" s="13"/>
      <c r="ACG29" s="13"/>
      <c r="ACH29" s="13"/>
      <c r="ACI29" s="13"/>
      <c r="ACJ29" s="13"/>
      <c r="ACK29" s="13"/>
      <c r="ACL29" s="13"/>
      <c r="ACM29" s="13"/>
      <c r="ACN29" s="13"/>
      <c r="ACO29" s="13"/>
      <c r="ACP29" s="13"/>
      <c r="ACQ29" s="13"/>
      <c r="ACR29" s="13"/>
      <c r="ACS29" s="13"/>
      <c r="ACT29" s="13"/>
      <c r="ACU29" s="13"/>
      <c r="ACV29" s="13"/>
      <c r="ACW29" s="13"/>
      <c r="ACX29" s="13"/>
      <c r="ACY29" s="13"/>
      <c r="ACZ29" s="13"/>
      <c r="ADA29" s="13"/>
      <c r="ADB29" s="13"/>
      <c r="ADC29" s="13"/>
      <c r="ADD29" s="13"/>
      <c r="ADE29" s="13"/>
      <c r="ADF29" s="13"/>
      <c r="ADG29" s="13"/>
      <c r="ADH29" s="13"/>
      <c r="ADI29" s="13"/>
      <c r="ADJ29" s="13"/>
      <c r="ADK29" s="13"/>
      <c r="ADL29" s="13"/>
      <c r="ADM29" s="13"/>
      <c r="ADN29" s="13"/>
      <c r="ADO29" s="13"/>
      <c r="ADP29" s="13"/>
      <c r="ADQ29" s="13"/>
      <c r="ADR29" s="13"/>
      <c r="ADS29" s="13"/>
      <c r="ADT29" s="13"/>
      <c r="ADU29" s="13"/>
      <c r="ADV29" s="13"/>
      <c r="ADW29" s="13"/>
      <c r="ADX29" s="13"/>
      <c r="ADY29" s="13"/>
      <c r="ADZ29" s="13"/>
      <c r="AEA29" s="13"/>
      <c r="AEB29" s="13"/>
      <c r="AEC29" s="13"/>
      <c r="AED29" s="13"/>
      <c r="AEE29" s="13"/>
      <c r="AEF29" s="13"/>
      <c r="AEG29" s="13"/>
      <c r="AEH29" s="13"/>
      <c r="AEI29" s="13"/>
      <c r="AEJ29" s="13"/>
      <c r="AEK29" s="13"/>
      <c r="AEL29" s="13"/>
      <c r="AEM29" s="13"/>
      <c r="AEN29" s="13"/>
      <c r="AEO29" s="13"/>
      <c r="AEP29" s="13"/>
      <c r="AEQ29" s="13"/>
      <c r="AER29" s="13"/>
      <c r="AES29" s="13"/>
      <c r="AET29" s="13"/>
      <c r="AEU29" s="13"/>
      <c r="AEV29" s="13"/>
      <c r="AEW29" s="13"/>
      <c r="AEX29" s="13"/>
      <c r="AEY29" s="13"/>
      <c r="AEZ29" s="13"/>
      <c r="AFA29" s="13"/>
      <c r="AFB29" s="13"/>
      <c r="AFC29" s="13"/>
      <c r="AFD29" s="13"/>
      <c r="AFE29" s="13"/>
      <c r="AFF29" s="13"/>
      <c r="AFG29" s="13"/>
      <c r="AFH29" s="13"/>
      <c r="AFI29" s="13"/>
      <c r="AFJ29" s="13"/>
      <c r="AFK29" s="13"/>
      <c r="AFL29" s="13"/>
      <c r="AFM29" s="13"/>
      <c r="AFN29" s="13"/>
      <c r="AFO29" s="13"/>
      <c r="AFP29" s="13"/>
      <c r="AFQ29" s="13"/>
      <c r="AFR29" s="13"/>
      <c r="AFS29" s="13"/>
      <c r="AFT29" s="13"/>
      <c r="AFU29" s="13"/>
      <c r="AFV29" s="13"/>
      <c r="AFW29" s="13"/>
      <c r="AFX29" s="13"/>
      <c r="AFY29" s="13"/>
      <c r="AFZ29" s="13"/>
      <c r="AGA29" s="13"/>
      <c r="AGB29" s="13"/>
      <c r="AGC29" s="13"/>
      <c r="AGD29" s="13"/>
      <c r="AGE29" s="13"/>
      <c r="AGF29" s="13"/>
      <c r="AGG29" s="13"/>
      <c r="AGH29" s="13"/>
      <c r="AGI29" s="13"/>
      <c r="AGJ29" s="13"/>
      <c r="AGK29" s="13"/>
      <c r="AGL29" s="13"/>
      <c r="AGM29" s="13"/>
      <c r="AGN29" s="13"/>
      <c r="AGO29" s="13"/>
      <c r="AGP29" s="13"/>
      <c r="AGQ29" s="13"/>
      <c r="AGR29" s="13"/>
      <c r="AGS29" s="13"/>
      <c r="AGT29" s="13"/>
      <c r="AGU29" s="13"/>
      <c r="AGV29" s="13"/>
      <c r="AGW29" s="13"/>
      <c r="AGX29" s="13"/>
      <c r="AGY29" s="13"/>
      <c r="AGZ29" s="13"/>
      <c r="AHA29" s="13"/>
      <c r="AHB29" s="13"/>
      <c r="AHC29" s="13"/>
      <c r="AHD29" s="13"/>
      <c r="AHE29" s="13"/>
      <c r="AHF29" s="13"/>
      <c r="AHG29" s="13"/>
      <c r="AHH29" s="13"/>
      <c r="AHI29" s="13"/>
      <c r="AHJ29" s="13"/>
      <c r="AHK29" s="13"/>
      <c r="AHL29" s="13"/>
      <c r="AHM29" s="13"/>
      <c r="AHN29" s="13"/>
      <c r="AHO29" s="13"/>
      <c r="AHP29" s="13"/>
      <c r="AHQ29" s="13"/>
      <c r="AHR29" s="13"/>
      <c r="AHS29" s="13"/>
      <c r="AHT29" s="13"/>
      <c r="AHU29" s="13"/>
      <c r="AHV29" s="13"/>
      <c r="AHW29" s="13"/>
      <c r="AHX29" s="13"/>
      <c r="AHY29" s="13"/>
      <c r="AHZ29" s="13"/>
      <c r="AIA29" s="13"/>
      <c r="AIB29" s="13"/>
      <c r="AIC29" s="13"/>
      <c r="AID29" s="13"/>
      <c r="AIE29" s="13"/>
      <c r="AIF29" s="13"/>
      <c r="AIG29" s="13"/>
      <c r="AIH29" s="13"/>
      <c r="AII29" s="13"/>
      <c r="AIJ29" s="13"/>
      <c r="AIK29" s="13"/>
      <c r="AIL29" s="13"/>
      <c r="AIM29" s="13"/>
      <c r="AIN29" s="13"/>
      <c r="AIO29" s="13"/>
      <c r="AIP29" s="13"/>
      <c r="AIQ29" s="13"/>
      <c r="AIR29" s="13"/>
      <c r="AIS29" s="13"/>
      <c r="AIT29" s="13"/>
      <c r="AIU29" s="13"/>
      <c r="AIV29" s="13"/>
      <c r="AIW29" s="13"/>
      <c r="AIX29" s="13"/>
      <c r="AIY29" s="13"/>
      <c r="AIZ29" s="13"/>
      <c r="AJA29" s="13"/>
      <c r="AJB29" s="13"/>
      <c r="AJC29" s="13"/>
      <c r="AJD29" s="13"/>
      <c r="AJE29" s="13"/>
      <c r="AJF29" s="13"/>
      <c r="AJG29" s="13"/>
      <c r="AJH29" s="13"/>
      <c r="AJI29" s="13"/>
      <c r="AJJ29" s="13"/>
      <c r="AJK29" s="13"/>
      <c r="AJL29" s="13"/>
      <c r="AJM29" s="13"/>
      <c r="AJN29" s="13"/>
      <c r="AJO29" s="13"/>
      <c r="AJP29" s="13"/>
      <c r="AJQ29" s="13"/>
      <c r="AJR29" s="13"/>
      <c r="AJS29" s="13"/>
      <c r="AJT29" s="13"/>
      <c r="AJU29" s="13"/>
      <c r="AJV29" s="13"/>
      <c r="AJW29" s="13"/>
      <c r="AJX29" s="13"/>
      <c r="AJY29" s="13"/>
      <c r="AJZ29" s="13"/>
      <c r="AKA29" s="13"/>
      <c r="AKB29" s="13"/>
      <c r="AKC29" s="13"/>
      <c r="AKD29" s="13"/>
      <c r="AKE29" s="13"/>
      <c r="AKF29" s="13"/>
      <c r="AKG29" s="13"/>
      <c r="AKH29" s="13"/>
      <c r="AKI29" s="13"/>
      <c r="AKJ29" s="13"/>
      <c r="AKK29" s="13"/>
      <c r="AKL29" s="13"/>
      <c r="AKM29" s="13"/>
      <c r="AKN29" s="13"/>
      <c r="AKO29" s="13"/>
      <c r="AKP29" s="13"/>
      <c r="AKQ29" s="13"/>
      <c r="AKR29" s="13"/>
      <c r="AKS29" s="13"/>
      <c r="AKT29" s="13"/>
      <c r="AKU29" s="13"/>
      <c r="AKV29" s="13"/>
      <c r="AKW29" s="13"/>
      <c r="AKX29" s="13"/>
      <c r="AKY29" s="13"/>
      <c r="AKZ29" s="13"/>
      <c r="ALA29" s="13"/>
      <c r="ALB29" s="13"/>
      <c r="ALC29" s="13"/>
      <c r="ALD29" s="13"/>
      <c r="ALE29" s="13"/>
      <c r="ALF29" s="13"/>
      <c r="ALG29" s="13"/>
      <c r="ALH29" s="13"/>
      <c r="ALI29" s="13"/>
      <c r="ALJ29" s="13"/>
      <c r="ALK29" s="13"/>
      <c r="ALL29" s="13"/>
      <c r="ALM29" s="13"/>
      <c r="ALN29" s="13"/>
      <c r="ALO29" s="13"/>
      <c r="ALP29" s="13"/>
      <c r="ALQ29" s="13"/>
      <c r="ALR29" s="13"/>
      <c r="ALS29" s="13"/>
      <c r="ALT29" s="13"/>
      <c r="ALU29" s="13"/>
      <c r="ALV29" s="13"/>
      <c r="ALW29" s="13"/>
      <c r="ALX29" s="13"/>
      <c r="ALY29" s="13"/>
      <c r="ALZ29" s="13"/>
      <c r="AMA29" s="13"/>
      <c r="AMB29" s="13"/>
      <c r="AMC29" s="13"/>
      <c r="AMD29" s="13"/>
      <c r="AME29" s="13"/>
      <c r="AMF29" s="13"/>
      <c r="AMG29" s="13"/>
      <c r="AMH29" s="13"/>
      <c r="AMI29" s="13"/>
      <c r="AMJ29" s="13"/>
      <c r="AMK29" s="13"/>
      <c r="AML29" s="13"/>
      <c r="AMM29" s="13"/>
      <c r="AMN29" s="13"/>
      <c r="AMO29" s="13"/>
      <c r="AMP29" s="13"/>
      <c r="AMQ29" s="13"/>
      <c r="AMR29" s="13"/>
      <c r="AMS29" s="13"/>
      <c r="AMT29" s="13"/>
      <c r="AMU29" s="13"/>
      <c r="AMV29" s="13"/>
      <c r="AMW29" s="13"/>
      <c r="AMX29" s="13"/>
      <c r="AMY29" s="13"/>
      <c r="AMZ29" s="13"/>
      <c r="ANA29" s="13"/>
      <c r="ANB29" s="13"/>
      <c r="ANC29" s="13"/>
      <c r="AND29" s="13"/>
      <c r="ANE29" s="13"/>
      <c r="ANF29" s="13"/>
      <c r="ANG29" s="13"/>
      <c r="ANH29" s="13"/>
      <c r="ANI29" s="13"/>
      <c r="ANJ29" s="13"/>
      <c r="ANK29" s="13"/>
      <c r="ANL29" s="13"/>
      <c r="ANM29" s="13"/>
      <c r="ANN29" s="13"/>
      <c r="ANO29" s="13"/>
      <c r="ANP29" s="13"/>
      <c r="ANQ29" s="13"/>
      <c r="ANR29" s="13"/>
      <c r="ANS29" s="13"/>
      <c r="ANT29" s="13"/>
      <c r="ANU29" s="13"/>
      <c r="ANV29" s="13"/>
      <c r="ANW29" s="13"/>
      <c r="ANX29" s="13"/>
      <c r="ANY29" s="13"/>
      <c r="ANZ29" s="13"/>
      <c r="AOA29" s="13"/>
      <c r="AOB29" s="13"/>
      <c r="AOC29" s="13"/>
      <c r="AOD29" s="13"/>
      <c r="AOE29" s="13"/>
      <c r="AOF29" s="13"/>
      <c r="AOG29" s="13"/>
      <c r="AOH29" s="13"/>
      <c r="AOI29" s="13"/>
      <c r="AOJ29" s="13"/>
      <c r="AOK29" s="13"/>
      <c r="AOL29" s="13"/>
      <c r="AOM29" s="13"/>
      <c r="AON29" s="13"/>
      <c r="AOO29" s="13"/>
      <c r="AOP29" s="13"/>
      <c r="AOQ29" s="13"/>
      <c r="AOR29" s="13"/>
      <c r="AOS29" s="13"/>
      <c r="AOT29" s="13"/>
      <c r="AOU29" s="13"/>
      <c r="AOV29" s="13"/>
      <c r="AOW29" s="13"/>
      <c r="AOX29" s="13"/>
      <c r="AOY29" s="13"/>
      <c r="AOZ29" s="13"/>
      <c r="APA29" s="13"/>
      <c r="APB29" s="13"/>
      <c r="APC29" s="13"/>
      <c r="APD29" s="13"/>
      <c r="APE29" s="13"/>
      <c r="APF29" s="13"/>
      <c r="APG29" s="13"/>
      <c r="APH29" s="13"/>
      <c r="API29" s="13"/>
      <c r="APJ29" s="13"/>
      <c r="APK29" s="13"/>
      <c r="APL29" s="13"/>
      <c r="APM29" s="13"/>
      <c r="APN29" s="13"/>
      <c r="APO29" s="13"/>
      <c r="APP29" s="13"/>
      <c r="APQ29" s="13"/>
      <c r="APR29" s="13"/>
      <c r="APS29" s="13"/>
      <c r="APT29" s="13"/>
      <c r="APU29" s="13"/>
      <c r="APV29" s="13"/>
      <c r="APW29" s="13"/>
      <c r="APX29" s="13"/>
      <c r="APY29" s="13"/>
      <c r="APZ29" s="13"/>
      <c r="AQA29" s="13"/>
      <c r="AQB29" s="13"/>
      <c r="AQC29" s="13"/>
      <c r="AQD29" s="13"/>
      <c r="AQE29" s="13"/>
      <c r="AQF29" s="13"/>
      <c r="AQG29" s="13"/>
      <c r="AQH29" s="13"/>
      <c r="AQI29" s="13"/>
      <c r="AQJ29" s="13"/>
      <c r="AQK29" s="13"/>
      <c r="AQL29" s="13"/>
      <c r="AQM29" s="13"/>
      <c r="AQN29" s="13"/>
      <c r="AQO29" s="13"/>
      <c r="AQP29" s="13"/>
      <c r="AQQ29" s="13"/>
      <c r="AQR29" s="13"/>
      <c r="AQS29" s="13"/>
      <c r="AQT29" s="13"/>
      <c r="AQU29" s="13"/>
      <c r="AQV29" s="13"/>
      <c r="AQW29" s="13"/>
      <c r="AQX29" s="13"/>
      <c r="AQY29" s="13"/>
      <c r="AQZ29" s="13"/>
      <c r="ARA29" s="13"/>
      <c r="ARB29" s="13"/>
      <c r="ARC29" s="13"/>
      <c r="ARD29" s="13"/>
      <c r="ARE29" s="13"/>
      <c r="ARF29" s="13"/>
      <c r="ARG29" s="13"/>
      <c r="ARH29" s="13"/>
      <c r="ARI29" s="13"/>
      <c r="ARJ29" s="13"/>
      <c r="ARK29" s="13"/>
      <c r="ARL29" s="13"/>
      <c r="ARM29" s="13"/>
      <c r="ARN29" s="13"/>
      <c r="ARO29" s="13"/>
      <c r="ARP29" s="13"/>
      <c r="ARQ29" s="13"/>
      <c r="ARR29" s="13"/>
      <c r="ARS29" s="13"/>
      <c r="ART29" s="13"/>
      <c r="ARU29" s="13"/>
      <c r="ARV29" s="13"/>
      <c r="ARW29" s="13"/>
      <c r="ARX29" s="13"/>
      <c r="ARY29" s="13"/>
      <c r="ARZ29" s="13"/>
      <c r="ASA29" s="13"/>
      <c r="ASB29" s="13"/>
      <c r="ASC29" s="13"/>
      <c r="ASD29" s="13"/>
      <c r="ASE29" s="13"/>
      <c r="ASF29" s="13"/>
      <c r="ASG29" s="13"/>
      <c r="ASH29" s="13"/>
      <c r="ASI29" s="13"/>
      <c r="ASJ29" s="13"/>
      <c r="ASK29" s="13"/>
      <c r="ASL29" s="13"/>
      <c r="ASM29" s="13"/>
      <c r="ASN29" s="13"/>
      <c r="ASO29" s="13"/>
      <c r="ASP29" s="13"/>
      <c r="ASQ29" s="13"/>
      <c r="ASR29" s="13"/>
      <c r="ASS29" s="13"/>
      <c r="AST29" s="13"/>
      <c r="ASU29" s="13"/>
      <c r="ASV29" s="13"/>
      <c r="ASW29" s="13"/>
      <c r="ASX29" s="13"/>
      <c r="ASY29" s="13"/>
      <c r="ASZ29" s="13"/>
      <c r="ATA29" s="13"/>
      <c r="ATB29" s="13"/>
      <c r="ATC29" s="13"/>
      <c r="ATD29" s="13"/>
      <c r="ATE29" s="13"/>
      <c r="ATF29" s="13"/>
      <c r="ATG29" s="13"/>
      <c r="ATH29" s="13"/>
      <c r="ATI29" s="13"/>
      <c r="ATJ29" s="13"/>
      <c r="ATK29" s="13"/>
      <c r="ATL29" s="13"/>
      <c r="ATM29" s="13"/>
      <c r="ATN29" s="13"/>
      <c r="ATO29" s="13"/>
      <c r="ATP29" s="13"/>
      <c r="ATQ29" s="13"/>
      <c r="ATR29" s="13"/>
      <c r="ATS29" s="13"/>
      <c r="ATT29" s="13"/>
      <c r="ATU29" s="13"/>
      <c r="ATV29" s="13"/>
      <c r="ATW29" s="13"/>
      <c r="ATX29" s="13"/>
      <c r="ATY29" s="13"/>
      <c r="ATZ29" s="13"/>
      <c r="AUA29" s="13"/>
      <c r="AUB29" s="13"/>
      <c r="AUC29" s="13"/>
      <c r="AUD29" s="13"/>
      <c r="AUE29" s="13"/>
      <c r="AUF29" s="13"/>
      <c r="AUG29" s="13"/>
      <c r="AUH29" s="13"/>
      <c r="AUI29" s="13"/>
      <c r="AUJ29" s="13"/>
      <c r="AUK29" s="13"/>
      <c r="AUL29" s="13"/>
      <c r="AUM29" s="13"/>
      <c r="AUN29" s="13"/>
      <c r="AUO29" s="13"/>
      <c r="AUP29" s="13"/>
      <c r="AUQ29" s="13"/>
      <c r="AUR29" s="13"/>
      <c r="AUS29" s="13"/>
      <c r="AUT29" s="13"/>
      <c r="AUU29" s="13"/>
      <c r="AUV29" s="13"/>
      <c r="AUW29" s="13"/>
      <c r="AUX29" s="13"/>
      <c r="AUY29" s="13"/>
      <c r="AUZ29" s="13"/>
      <c r="AVA29" s="13"/>
      <c r="AVB29" s="13"/>
      <c r="AVC29" s="13"/>
      <c r="AVD29" s="13"/>
      <c r="AVE29" s="13"/>
      <c r="AVF29" s="13"/>
      <c r="AVG29" s="13"/>
      <c r="AVH29" s="13"/>
      <c r="AVI29" s="13"/>
      <c r="AVJ29" s="13"/>
      <c r="AVK29" s="13"/>
      <c r="AVL29" s="13"/>
      <c r="AVM29" s="13"/>
      <c r="AVN29" s="13"/>
      <c r="AVO29" s="13"/>
      <c r="AVP29" s="13"/>
      <c r="AVQ29" s="13"/>
      <c r="AVR29" s="13"/>
      <c r="AVS29" s="13"/>
      <c r="AVT29" s="13"/>
      <c r="AVU29" s="13"/>
      <c r="AVV29" s="13"/>
      <c r="AVW29" s="13"/>
      <c r="AVX29" s="13"/>
      <c r="AVY29" s="13"/>
      <c r="AVZ29" s="13"/>
      <c r="AWA29" s="13"/>
      <c r="AWB29" s="13"/>
      <c r="AWC29" s="13"/>
      <c r="AWD29" s="13"/>
      <c r="AWE29" s="13"/>
      <c r="AWF29" s="13"/>
      <c r="AWG29" s="13"/>
      <c r="AWH29" s="13"/>
      <c r="AWI29" s="13"/>
      <c r="AWJ29" s="13"/>
      <c r="AWK29" s="13"/>
      <c r="AWL29" s="13"/>
      <c r="AWM29" s="13"/>
      <c r="AWN29" s="13"/>
      <c r="AWO29" s="13"/>
      <c r="AWP29" s="13"/>
      <c r="AWQ29" s="13"/>
      <c r="AWR29" s="13"/>
      <c r="AWS29" s="13"/>
      <c r="AWT29" s="13"/>
      <c r="AWU29" s="13"/>
      <c r="AWV29" s="13"/>
      <c r="AWW29" s="13"/>
      <c r="AWX29" s="13"/>
      <c r="AWY29" s="13"/>
      <c r="AWZ29" s="13"/>
      <c r="AXA29" s="13"/>
      <c r="AXB29" s="13"/>
      <c r="AXC29" s="13"/>
      <c r="AXD29" s="13"/>
      <c r="AXE29" s="13"/>
      <c r="AXF29" s="13"/>
      <c r="AXG29" s="13"/>
      <c r="AXH29" s="13"/>
      <c r="AXI29" s="13"/>
      <c r="AXJ29" s="13"/>
      <c r="AXK29" s="13"/>
      <c r="AXL29" s="13"/>
      <c r="AXM29" s="13"/>
      <c r="AXN29" s="13"/>
      <c r="AXO29" s="13"/>
      <c r="AXP29" s="13"/>
      <c r="AXQ29" s="13"/>
      <c r="AXR29" s="13"/>
      <c r="AXS29" s="13"/>
      <c r="AXT29" s="13"/>
      <c r="AXU29" s="13"/>
      <c r="AXV29" s="13"/>
      <c r="AXW29" s="13"/>
      <c r="AXX29" s="13"/>
      <c r="AXY29" s="13"/>
      <c r="AXZ29" s="13"/>
      <c r="AYA29" s="13"/>
      <c r="AYB29" s="13"/>
      <c r="AYC29" s="13"/>
      <c r="AYD29" s="13"/>
      <c r="AYE29" s="13"/>
      <c r="AYF29" s="13"/>
      <c r="AYG29" s="13"/>
      <c r="AYH29" s="13"/>
      <c r="AYI29" s="13"/>
      <c r="AYJ29" s="13"/>
      <c r="AYK29" s="13"/>
      <c r="AYL29" s="13"/>
      <c r="AYM29" s="13"/>
      <c r="AYN29" s="13"/>
      <c r="AYO29" s="13"/>
      <c r="AYP29" s="13"/>
      <c r="AYQ29" s="13"/>
      <c r="AYR29" s="13"/>
      <c r="AYS29" s="13"/>
      <c r="AYT29" s="13"/>
      <c r="AYU29" s="13"/>
      <c r="AYV29" s="13"/>
      <c r="AYW29" s="13"/>
      <c r="AYX29" s="13"/>
      <c r="AYY29" s="13"/>
      <c r="AYZ29" s="13"/>
      <c r="AZA29" s="13"/>
      <c r="AZB29" s="13"/>
      <c r="AZC29" s="13"/>
      <c r="AZD29" s="13"/>
      <c r="AZE29" s="13"/>
      <c r="AZF29" s="13"/>
      <c r="AZG29" s="13"/>
      <c r="AZH29" s="13"/>
      <c r="AZI29" s="13"/>
      <c r="AZJ29" s="13"/>
      <c r="AZK29" s="13"/>
      <c r="AZL29" s="13"/>
      <c r="AZM29" s="13"/>
      <c r="AZN29" s="13"/>
      <c r="AZO29" s="13"/>
      <c r="AZP29" s="13"/>
      <c r="AZQ29" s="13"/>
      <c r="AZR29" s="13"/>
      <c r="AZS29" s="13"/>
      <c r="AZT29" s="13"/>
      <c r="AZU29" s="13"/>
      <c r="AZV29" s="13"/>
      <c r="AZW29" s="13"/>
      <c r="AZX29" s="13"/>
      <c r="AZY29" s="13"/>
      <c r="AZZ29" s="13"/>
      <c r="BAA29" s="13"/>
      <c r="BAB29" s="13"/>
      <c r="BAC29" s="13"/>
      <c r="BAD29" s="13"/>
      <c r="BAE29" s="13"/>
      <c r="BAF29" s="13"/>
      <c r="BAG29" s="13"/>
      <c r="BAH29" s="13"/>
      <c r="BAI29" s="13"/>
      <c r="BAJ29" s="13"/>
      <c r="BAK29" s="13"/>
      <c r="BAL29" s="13"/>
      <c r="BAM29" s="13"/>
      <c r="BAN29" s="13"/>
      <c r="BAO29" s="13"/>
      <c r="BAP29" s="13"/>
      <c r="BAQ29" s="13"/>
      <c r="BAR29" s="13"/>
      <c r="BAS29" s="13"/>
      <c r="BAT29" s="13"/>
      <c r="BAU29" s="13"/>
      <c r="BAV29" s="13"/>
      <c r="BAW29" s="13"/>
      <c r="BAX29" s="13"/>
      <c r="BAY29" s="13"/>
      <c r="BAZ29" s="13"/>
      <c r="BBA29" s="13"/>
      <c r="BBB29" s="13"/>
      <c r="BBC29" s="13"/>
      <c r="BBD29" s="13"/>
      <c r="BBE29" s="13"/>
      <c r="BBF29" s="13"/>
      <c r="BBG29" s="13"/>
      <c r="BBH29" s="13"/>
      <c r="BBI29" s="13"/>
      <c r="BBJ29" s="13"/>
      <c r="BBK29" s="13"/>
      <c r="BBL29" s="13"/>
      <c r="BBM29" s="13"/>
      <c r="BBN29" s="13"/>
      <c r="BBO29" s="13"/>
      <c r="BBP29" s="13"/>
      <c r="BBQ29" s="13"/>
      <c r="BBR29" s="13"/>
      <c r="BBS29" s="13"/>
      <c r="BBT29" s="13"/>
      <c r="BBU29" s="13"/>
      <c r="BBV29" s="13"/>
      <c r="BBW29" s="13"/>
      <c r="BBX29" s="13"/>
      <c r="BBY29" s="13"/>
      <c r="BBZ29" s="13"/>
      <c r="BCA29" s="13"/>
      <c r="BCB29" s="13"/>
      <c r="BCC29" s="13"/>
      <c r="BCD29" s="13"/>
      <c r="BCE29" s="13"/>
      <c r="BCF29" s="13"/>
      <c r="BCG29" s="13"/>
      <c r="BCH29" s="13"/>
      <c r="BCI29" s="13"/>
      <c r="BCJ29" s="13"/>
      <c r="BCK29" s="13"/>
      <c r="BCL29" s="13"/>
      <c r="BCM29" s="13"/>
      <c r="BCN29" s="13"/>
      <c r="BCO29" s="13"/>
      <c r="BCP29" s="13"/>
      <c r="BCQ29" s="13"/>
      <c r="BCR29" s="13"/>
      <c r="BCS29" s="13"/>
      <c r="BCT29" s="13"/>
      <c r="BCU29" s="13"/>
      <c r="BCV29" s="13"/>
      <c r="BCW29" s="13"/>
      <c r="BCX29" s="13"/>
      <c r="BCY29" s="13"/>
      <c r="BCZ29" s="13"/>
      <c r="BDA29" s="13"/>
      <c r="BDB29" s="13"/>
      <c r="BDC29" s="13"/>
      <c r="BDD29" s="13"/>
      <c r="BDE29" s="13"/>
      <c r="BDF29" s="13"/>
      <c r="BDG29" s="13"/>
      <c r="BDH29" s="13"/>
      <c r="BDI29" s="13"/>
      <c r="BDJ29" s="13"/>
      <c r="BDK29" s="13"/>
      <c r="BDL29" s="13"/>
      <c r="BDM29" s="13"/>
      <c r="BDN29" s="13"/>
      <c r="BDO29" s="13"/>
      <c r="BDP29" s="13"/>
      <c r="BDQ29" s="13"/>
      <c r="BDR29" s="13"/>
      <c r="BDS29" s="13"/>
      <c r="BDT29" s="13"/>
      <c r="BDU29" s="13"/>
      <c r="BDV29" s="13"/>
      <c r="BDW29" s="13"/>
      <c r="BDX29" s="13"/>
      <c r="BDY29" s="13"/>
      <c r="BDZ29" s="13"/>
      <c r="BEA29" s="13"/>
      <c r="BEB29" s="13"/>
      <c r="BEC29" s="13"/>
      <c r="BED29" s="13"/>
      <c r="BEE29" s="13"/>
      <c r="BEF29" s="13"/>
      <c r="BEG29" s="13"/>
      <c r="BEH29" s="13"/>
      <c r="BEI29" s="13"/>
      <c r="BEJ29" s="13"/>
      <c r="BEK29" s="13"/>
      <c r="BEL29" s="13"/>
      <c r="BEM29" s="13"/>
      <c r="BEN29" s="13"/>
      <c r="BEO29" s="13"/>
      <c r="BEP29" s="13"/>
      <c r="BEQ29" s="13"/>
      <c r="BER29" s="13"/>
      <c r="BES29" s="13"/>
      <c r="BET29" s="13"/>
      <c r="BEU29" s="13"/>
      <c r="BEV29" s="13"/>
      <c r="BEW29" s="13"/>
      <c r="BEX29" s="13"/>
      <c r="BEY29" s="13"/>
      <c r="BEZ29" s="13"/>
      <c r="BFA29" s="13"/>
      <c r="BFB29" s="13"/>
      <c r="BFC29" s="13"/>
      <c r="BFD29" s="13"/>
      <c r="BFE29" s="13"/>
      <c r="BFF29" s="13"/>
      <c r="BFG29" s="13"/>
      <c r="BFH29" s="13"/>
      <c r="BFI29" s="13"/>
      <c r="BFJ29" s="13"/>
      <c r="BFK29" s="13"/>
      <c r="BFL29" s="13"/>
      <c r="BFM29" s="13"/>
      <c r="BFN29" s="13"/>
      <c r="BFO29" s="13"/>
      <c r="BFP29" s="13"/>
      <c r="BFQ29" s="13"/>
      <c r="BFR29" s="13"/>
      <c r="BFS29" s="13"/>
      <c r="BFT29" s="13"/>
      <c r="BFU29" s="13"/>
      <c r="BFV29" s="13"/>
      <c r="BFW29" s="13"/>
      <c r="BFX29" s="13"/>
      <c r="BFY29" s="13"/>
      <c r="BFZ29" s="13"/>
      <c r="BGA29" s="13"/>
      <c r="BGB29" s="13"/>
      <c r="BGC29" s="13"/>
      <c r="BGD29" s="13"/>
      <c r="BGE29" s="13"/>
      <c r="BGF29" s="13"/>
      <c r="BGG29" s="13"/>
      <c r="BGH29" s="13"/>
      <c r="BGI29" s="13"/>
      <c r="BGJ29" s="13"/>
      <c r="BGK29" s="13"/>
      <c r="BGL29" s="13"/>
      <c r="BGM29" s="13"/>
      <c r="BGN29" s="13"/>
      <c r="BGO29" s="13"/>
      <c r="BGP29" s="13"/>
      <c r="BGQ29" s="13"/>
      <c r="BGR29" s="13"/>
      <c r="BGS29" s="13"/>
      <c r="BGT29" s="13"/>
      <c r="BGU29" s="13"/>
      <c r="BGV29" s="13"/>
      <c r="BGW29" s="13"/>
      <c r="BGX29" s="13"/>
      <c r="BGY29" s="13"/>
      <c r="BGZ29" s="13"/>
      <c r="BHA29" s="13"/>
      <c r="BHB29" s="13"/>
      <c r="BHC29" s="13"/>
      <c r="BHD29" s="13"/>
      <c r="BHE29" s="13"/>
      <c r="BHF29" s="13"/>
      <c r="BHG29" s="13"/>
      <c r="BHH29" s="13"/>
      <c r="BHI29" s="13"/>
      <c r="BHJ29" s="13"/>
      <c r="BHK29" s="13"/>
      <c r="BHL29" s="13"/>
      <c r="BHM29" s="13"/>
      <c r="BHN29" s="13"/>
      <c r="BHO29" s="13"/>
      <c r="BHP29" s="13"/>
      <c r="BHQ29" s="13"/>
      <c r="BHR29" s="13"/>
      <c r="BHS29" s="13"/>
      <c r="BHT29" s="13"/>
      <c r="BHU29" s="13"/>
      <c r="BHV29" s="13"/>
      <c r="BHW29" s="13"/>
      <c r="BHX29" s="13"/>
      <c r="BHY29" s="13"/>
      <c r="BHZ29" s="13"/>
      <c r="BIA29" s="13"/>
      <c r="BIB29" s="13"/>
      <c r="BIC29" s="13"/>
      <c r="BID29" s="13"/>
      <c r="BIE29" s="13"/>
      <c r="BIF29" s="13"/>
      <c r="BIG29" s="13"/>
      <c r="BIH29" s="13"/>
      <c r="BII29" s="13"/>
      <c r="BIJ29" s="13"/>
      <c r="BIK29" s="13"/>
      <c r="BIL29" s="13"/>
      <c r="BIM29" s="13"/>
      <c r="BIN29" s="13"/>
      <c r="BIO29" s="13"/>
      <c r="BIP29" s="13"/>
      <c r="BIQ29" s="13"/>
      <c r="BIR29" s="13"/>
      <c r="BIS29" s="13"/>
      <c r="BIT29" s="13"/>
      <c r="BIU29" s="13"/>
      <c r="BIV29" s="13"/>
      <c r="BIW29" s="13"/>
      <c r="BIX29" s="13"/>
      <c r="BIY29" s="13"/>
      <c r="BIZ29" s="13"/>
      <c r="BJA29" s="13"/>
      <c r="BJB29" s="13"/>
      <c r="BJC29" s="13"/>
      <c r="BJD29" s="13"/>
      <c r="BJE29" s="13"/>
      <c r="BJF29" s="13"/>
      <c r="BJG29" s="13"/>
      <c r="BJH29" s="13"/>
      <c r="BJI29" s="13"/>
      <c r="BJJ29" s="13"/>
      <c r="BJK29" s="13"/>
      <c r="BJL29" s="13"/>
      <c r="BJM29" s="13"/>
      <c r="BJN29" s="13"/>
      <c r="BJO29" s="13"/>
      <c r="BJP29" s="13"/>
      <c r="BJQ29" s="13"/>
      <c r="BJR29" s="13"/>
      <c r="BJS29" s="13"/>
      <c r="BJT29" s="13"/>
      <c r="BJU29" s="13"/>
      <c r="BJV29" s="13"/>
      <c r="BJW29" s="13"/>
      <c r="BJX29" s="13"/>
      <c r="BJY29" s="13"/>
      <c r="BJZ29" s="13"/>
      <c r="BKA29" s="13"/>
      <c r="BKB29" s="13"/>
      <c r="BKC29" s="13"/>
      <c r="BKD29" s="13"/>
      <c r="BKE29" s="13"/>
      <c r="BKF29" s="13"/>
      <c r="BKG29" s="13"/>
      <c r="BKH29" s="13"/>
      <c r="BKI29" s="13"/>
      <c r="BKJ29" s="13"/>
      <c r="BKK29" s="13"/>
      <c r="BKL29" s="13"/>
      <c r="BKM29" s="13"/>
      <c r="BKN29" s="13"/>
      <c r="BKO29" s="13"/>
      <c r="BKP29" s="13"/>
      <c r="BKQ29" s="13"/>
      <c r="BKR29" s="13"/>
      <c r="BKS29" s="13"/>
      <c r="BKT29" s="13"/>
      <c r="BKU29" s="13"/>
      <c r="BKV29" s="13"/>
      <c r="BKW29" s="13"/>
      <c r="BKX29" s="13"/>
      <c r="BKY29" s="13"/>
      <c r="BKZ29" s="13"/>
      <c r="BLA29" s="13"/>
      <c r="BLB29" s="13"/>
      <c r="BLC29" s="13"/>
      <c r="BLD29" s="13"/>
      <c r="BLE29" s="13"/>
      <c r="BLF29" s="13"/>
      <c r="BLG29" s="13"/>
      <c r="BLH29" s="13"/>
      <c r="BLI29" s="13"/>
      <c r="BLJ29" s="13"/>
      <c r="BLK29" s="13"/>
      <c r="BLL29" s="13"/>
      <c r="BLM29" s="13"/>
      <c r="BLN29" s="13"/>
      <c r="BLO29" s="13"/>
      <c r="BLP29" s="13"/>
      <c r="BLQ29" s="13"/>
      <c r="BLR29" s="13"/>
      <c r="BLS29" s="13"/>
      <c r="BLT29" s="13"/>
      <c r="BLU29" s="13"/>
      <c r="BLV29" s="13"/>
      <c r="BLW29" s="13"/>
      <c r="BLX29" s="13"/>
      <c r="BLY29" s="13"/>
      <c r="BLZ29" s="13"/>
      <c r="BMA29" s="13"/>
      <c r="BMB29" s="13"/>
      <c r="BMC29" s="13"/>
      <c r="BMD29" s="13"/>
      <c r="BME29" s="13"/>
      <c r="BMF29" s="13"/>
      <c r="BMG29" s="13"/>
      <c r="BMH29" s="13"/>
      <c r="BMI29" s="13"/>
      <c r="BMJ29" s="13"/>
      <c r="BMK29" s="13"/>
      <c r="BML29" s="13"/>
      <c r="BMM29" s="13"/>
      <c r="BMN29" s="13"/>
      <c r="BMO29" s="13"/>
      <c r="BMP29" s="13"/>
      <c r="BMQ29" s="13"/>
      <c r="BMR29" s="13"/>
      <c r="BMS29" s="13"/>
      <c r="BMT29" s="13"/>
      <c r="BMU29" s="13"/>
      <c r="BMV29" s="13"/>
      <c r="BMW29" s="13"/>
      <c r="BMX29" s="13"/>
      <c r="BMY29" s="13"/>
      <c r="BMZ29" s="13"/>
      <c r="BNA29" s="13"/>
      <c r="BNB29" s="13"/>
      <c r="BNC29" s="13"/>
      <c r="BND29" s="13"/>
      <c r="BNE29" s="13"/>
      <c r="BNF29" s="13"/>
      <c r="BNG29" s="13"/>
      <c r="BNH29" s="13"/>
      <c r="BNI29" s="13"/>
      <c r="BNJ29" s="13"/>
      <c r="BNK29" s="13"/>
      <c r="BNL29" s="13"/>
      <c r="BNM29" s="13"/>
      <c r="BNN29" s="13"/>
      <c r="BNO29" s="13"/>
      <c r="BNP29" s="13"/>
      <c r="BNQ29" s="13"/>
      <c r="BNR29" s="13"/>
      <c r="BNS29" s="13"/>
      <c r="BNT29" s="13"/>
      <c r="BNU29" s="13"/>
      <c r="BNV29" s="13"/>
      <c r="BNW29" s="13"/>
      <c r="BNX29" s="13"/>
      <c r="BNY29" s="13"/>
      <c r="BNZ29" s="13"/>
      <c r="BOA29" s="13"/>
      <c r="BOB29" s="13"/>
      <c r="BOC29" s="13"/>
      <c r="BOD29" s="13"/>
      <c r="BOE29" s="13"/>
      <c r="BOF29" s="13"/>
      <c r="BOG29" s="13"/>
      <c r="BOH29" s="13"/>
      <c r="BOI29" s="13"/>
      <c r="BOJ29" s="13"/>
      <c r="BOK29" s="13"/>
      <c r="BOL29" s="13"/>
      <c r="BOM29" s="13"/>
      <c r="BON29" s="13"/>
      <c r="BOO29" s="13"/>
      <c r="BOP29" s="13"/>
      <c r="BOQ29" s="13"/>
      <c r="BOR29" s="13"/>
      <c r="BOS29" s="13"/>
      <c r="BOT29" s="13"/>
      <c r="BOU29" s="13"/>
      <c r="BOV29" s="13"/>
      <c r="BOW29" s="13"/>
      <c r="BOX29" s="13"/>
      <c r="BOY29" s="13"/>
      <c r="BOZ29" s="13"/>
      <c r="BPA29" s="13"/>
      <c r="BPB29" s="13"/>
      <c r="BPC29" s="13"/>
      <c r="BPD29" s="13"/>
      <c r="BPE29" s="13"/>
      <c r="BPF29" s="13"/>
      <c r="BPG29" s="13"/>
      <c r="BPH29" s="13"/>
      <c r="BPI29" s="13"/>
      <c r="BPJ29" s="13"/>
      <c r="BPK29" s="13"/>
      <c r="BPL29" s="13"/>
      <c r="BPM29" s="13"/>
      <c r="BPN29" s="13"/>
      <c r="BPO29" s="13"/>
      <c r="BPP29" s="13"/>
      <c r="BPQ29" s="13"/>
      <c r="BPR29" s="13"/>
      <c r="BPS29" s="13"/>
      <c r="BPT29" s="13"/>
      <c r="BPU29" s="13"/>
      <c r="BPV29" s="13"/>
      <c r="BPW29" s="13"/>
      <c r="BPX29" s="13"/>
      <c r="BPY29" s="13"/>
      <c r="BPZ29" s="13"/>
      <c r="BQA29" s="13"/>
      <c r="BQB29" s="13"/>
      <c r="BQC29" s="13"/>
      <c r="BQD29" s="13"/>
      <c r="BQE29" s="13"/>
      <c r="BQF29" s="13"/>
      <c r="BQG29" s="13"/>
      <c r="BQH29" s="13"/>
      <c r="BQI29" s="13"/>
      <c r="BQJ29" s="13"/>
      <c r="BQK29" s="13"/>
      <c r="BQL29" s="13"/>
      <c r="BQM29" s="13"/>
      <c r="BQN29" s="13"/>
      <c r="BQO29" s="13"/>
      <c r="BQP29" s="13"/>
      <c r="BQQ29" s="13"/>
      <c r="BQR29" s="13"/>
      <c r="BQS29" s="13"/>
      <c r="BQT29" s="13"/>
      <c r="BQU29" s="13"/>
      <c r="BQV29" s="13"/>
      <c r="BQW29" s="13"/>
      <c r="BQX29" s="13"/>
      <c r="BQY29" s="13"/>
      <c r="BQZ29" s="13"/>
      <c r="BRA29" s="13"/>
      <c r="BRB29" s="13"/>
      <c r="BRC29" s="13"/>
      <c r="BRD29" s="13"/>
      <c r="BRE29" s="13"/>
      <c r="BRF29" s="13"/>
      <c r="BRG29" s="13"/>
      <c r="BRH29" s="13"/>
      <c r="BRI29" s="13"/>
      <c r="BRJ29" s="13"/>
      <c r="BRK29" s="13"/>
      <c r="BRL29" s="13"/>
      <c r="BRM29" s="13"/>
      <c r="BRN29" s="13"/>
      <c r="BRO29" s="13"/>
      <c r="BRP29" s="13"/>
      <c r="BRQ29" s="13"/>
      <c r="BRR29" s="13"/>
      <c r="BRS29" s="13"/>
      <c r="BRT29" s="13"/>
      <c r="BRU29" s="13"/>
      <c r="BRV29" s="13"/>
      <c r="BRW29" s="13"/>
      <c r="BRX29" s="13"/>
      <c r="BRY29" s="13"/>
      <c r="BRZ29" s="13"/>
      <c r="BSA29" s="13"/>
      <c r="BSB29" s="13"/>
      <c r="BSC29" s="13"/>
      <c r="BSD29" s="13"/>
      <c r="BSE29" s="13"/>
      <c r="BSF29" s="13"/>
      <c r="BSG29" s="13"/>
      <c r="BSH29" s="13"/>
      <c r="BSI29" s="13"/>
      <c r="BSJ29" s="13"/>
      <c r="BSK29" s="13"/>
      <c r="BSL29" s="13"/>
      <c r="BSM29" s="13"/>
      <c r="BSN29" s="13"/>
      <c r="BSO29" s="13"/>
      <c r="BSP29" s="13"/>
      <c r="BSQ29" s="13"/>
      <c r="BSR29" s="13"/>
      <c r="BSS29" s="13"/>
      <c r="BST29" s="13"/>
      <c r="BSU29" s="13"/>
      <c r="BSV29" s="13"/>
      <c r="BSW29" s="13"/>
      <c r="BSX29" s="13"/>
      <c r="BSY29" s="13"/>
      <c r="BSZ29" s="13"/>
      <c r="BTA29" s="13"/>
      <c r="BTB29" s="13"/>
      <c r="BTC29" s="13"/>
      <c r="BTD29" s="13"/>
      <c r="BTE29" s="13"/>
      <c r="BTF29" s="13"/>
      <c r="BTG29" s="13"/>
      <c r="BTH29" s="13"/>
      <c r="BTI29" s="13"/>
      <c r="BTJ29" s="13"/>
      <c r="BTK29" s="13"/>
      <c r="BTL29" s="13"/>
      <c r="BTM29" s="13"/>
      <c r="BTN29" s="13"/>
      <c r="BTO29" s="13"/>
      <c r="BTP29" s="13"/>
      <c r="BTQ29" s="13"/>
      <c r="BTR29" s="13"/>
      <c r="BTS29" s="13"/>
      <c r="BTT29" s="13"/>
      <c r="BTU29" s="13"/>
      <c r="BTV29" s="13"/>
      <c r="BTW29" s="13"/>
      <c r="BTX29" s="13"/>
      <c r="BTY29" s="13"/>
      <c r="BTZ29" s="13"/>
      <c r="BUA29" s="13"/>
      <c r="BUB29" s="13"/>
      <c r="BUC29" s="13"/>
      <c r="BUD29" s="13"/>
      <c r="BUE29" s="13"/>
      <c r="BUF29" s="13"/>
      <c r="BUG29" s="13"/>
      <c r="BUH29" s="13"/>
      <c r="BUI29" s="13"/>
      <c r="BUJ29" s="13"/>
      <c r="BUK29" s="13"/>
      <c r="BUL29" s="13"/>
      <c r="BUM29" s="13"/>
      <c r="BUN29" s="13"/>
      <c r="BUO29" s="13"/>
      <c r="BUP29" s="13"/>
      <c r="BUQ29" s="13"/>
      <c r="BUR29" s="13"/>
      <c r="BUS29" s="13"/>
      <c r="BUT29" s="13"/>
      <c r="BUU29" s="13"/>
      <c r="BUV29" s="13"/>
      <c r="BUW29" s="13"/>
      <c r="BUX29" s="13"/>
      <c r="BUY29" s="13"/>
      <c r="BUZ29" s="13"/>
      <c r="BVA29" s="13"/>
      <c r="BVB29" s="13"/>
      <c r="BVC29" s="13"/>
      <c r="BVD29" s="13"/>
      <c r="BVE29" s="13"/>
      <c r="BVF29" s="13"/>
      <c r="BVG29" s="13"/>
      <c r="BVH29" s="13"/>
      <c r="BVI29" s="13"/>
      <c r="BVJ29" s="13"/>
      <c r="BVK29" s="13"/>
      <c r="BVL29" s="13"/>
      <c r="BVM29" s="13"/>
      <c r="BVN29" s="13"/>
      <c r="BVO29" s="13"/>
      <c r="BVP29" s="13"/>
      <c r="BVQ29" s="13"/>
      <c r="BVR29" s="13"/>
      <c r="BVS29" s="13"/>
      <c r="BVT29" s="13"/>
      <c r="BVU29" s="13"/>
      <c r="BVV29" s="13"/>
      <c r="BVW29" s="13"/>
      <c r="BVX29" s="13"/>
      <c r="BVY29" s="13"/>
      <c r="BVZ29" s="13"/>
      <c r="BWA29" s="13"/>
      <c r="BWB29" s="13"/>
      <c r="BWC29" s="13"/>
      <c r="BWD29" s="13"/>
      <c r="BWE29" s="13"/>
      <c r="BWF29" s="13"/>
      <c r="BWG29" s="13"/>
      <c r="BWH29" s="13"/>
      <c r="BWI29" s="13"/>
      <c r="BWJ29" s="13"/>
      <c r="BWK29" s="13"/>
      <c r="BWL29" s="13"/>
      <c r="BWM29" s="13"/>
      <c r="BWN29" s="13"/>
      <c r="BWO29" s="13"/>
      <c r="BWP29" s="13"/>
      <c r="BWQ29" s="13"/>
      <c r="BWR29" s="13"/>
      <c r="BWS29" s="13"/>
      <c r="BWT29" s="13"/>
      <c r="BWU29" s="13"/>
      <c r="BWV29" s="13"/>
      <c r="BWW29" s="13"/>
      <c r="BWX29" s="13"/>
      <c r="BWY29" s="13"/>
      <c r="BWZ29" s="13"/>
      <c r="BXA29" s="13"/>
      <c r="BXB29" s="13"/>
      <c r="BXC29" s="13"/>
      <c r="BXD29" s="13"/>
      <c r="BXE29" s="13"/>
      <c r="BXF29" s="13"/>
      <c r="BXG29" s="13"/>
      <c r="BXH29" s="13"/>
      <c r="BXI29" s="13"/>
      <c r="BXJ29" s="13"/>
      <c r="BXK29" s="13"/>
      <c r="BXL29" s="13"/>
      <c r="BXM29" s="13"/>
      <c r="BXN29" s="13"/>
      <c r="BXO29" s="13"/>
      <c r="BXP29" s="13"/>
      <c r="BXQ29" s="13"/>
      <c r="BXR29" s="13"/>
      <c r="BXS29" s="13"/>
      <c r="BXT29" s="13"/>
      <c r="BXU29" s="13"/>
      <c r="BXV29" s="13"/>
      <c r="BXW29" s="13"/>
      <c r="BXX29" s="13"/>
      <c r="BXY29" s="13"/>
      <c r="BXZ29" s="13"/>
      <c r="BYA29" s="13"/>
      <c r="BYB29" s="13"/>
      <c r="BYC29" s="13"/>
      <c r="BYD29" s="13"/>
      <c r="BYE29" s="13"/>
      <c r="BYF29" s="13"/>
      <c r="BYG29" s="13"/>
      <c r="BYH29" s="13"/>
      <c r="BYI29" s="13"/>
      <c r="BYJ29" s="13"/>
      <c r="BYK29" s="13"/>
      <c r="BYL29" s="13"/>
      <c r="BYM29" s="13"/>
      <c r="BYN29" s="13"/>
      <c r="BYO29" s="13"/>
      <c r="BYP29" s="13"/>
      <c r="BYQ29" s="13"/>
      <c r="BYR29" s="13"/>
      <c r="BYS29" s="13"/>
      <c r="BYT29" s="13"/>
      <c r="BYU29" s="13"/>
      <c r="BYV29" s="13"/>
      <c r="BYW29" s="13"/>
      <c r="BYX29" s="13"/>
      <c r="BYY29" s="13"/>
      <c r="BYZ29" s="13"/>
      <c r="BZA29" s="13"/>
      <c r="BZB29" s="13"/>
      <c r="BZC29" s="13"/>
      <c r="BZD29" s="13"/>
      <c r="BZE29" s="13"/>
      <c r="BZF29" s="13"/>
      <c r="BZG29" s="13"/>
      <c r="BZH29" s="13"/>
      <c r="BZI29" s="13"/>
      <c r="BZJ29" s="13"/>
      <c r="BZK29" s="13"/>
      <c r="BZL29" s="13"/>
      <c r="BZM29" s="13"/>
      <c r="BZN29" s="13"/>
      <c r="BZO29" s="13"/>
      <c r="BZP29" s="13"/>
      <c r="BZQ29" s="13"/>
      <c r="BZR29" s="13"/>
      <c r="BZS29" s="13"/>
      <c r="BZT29" s="13"/>
      <c r="BZU29" s="13"/>
      <c r="BZV29" s="13"/>
      <c r="BZW29" s="13"/>
      <c r="BZX29" s="13"/>
      <c r="BZY29" s="13"/>
      <c r="BZZ29" s="13"/>
      <c r="CAA29" s="13"/>
      <c r="CAB29" s="13"/>
      <c r="CAC29" s="13"/>
      <c r="CAD29" s="13"/>
      <c r="CAE29" s="13"/>
      <c r="CAF29" s="13"/>
      <c r="CAG29" s="13"/>
      <c r="CAH29" s="13"/>
      <c r="CAI29" s="13"/>
      <c r="CAJ29" s="13"/>
      <c r="CAK29" s="13"/>
      <c r="CAL29" s="13"/>
      <c r="CAM29" s="13"/>
      <c r="CAN29" s="13"/>
      <c r="CAO29" s="13"/>
      <c r="CAP29" s="13"/>
      <c r="CAQ29" s="13"/>
      <c r="CAR29" s="13"/>
      <c r="CAS29" s="13"/>
      <c r="CAT29" s="13"/>
      <c r="CAU29" s="13"/>
      <c r="CAV29" s="13"/>
      <c r="CAW29" s="13"/>
      <c r="CAX29" s="13"/>
      <c r="CAY29" s="13"/>
      <c r="CAZ29" s="13"/>
      <c r="CBA29" s="13"/>
      <c r="CBB29" s="13"/>
      <c r="CBC29" s="13"/>
      <c r="CBD29" s="13"/>
      <c r="CBE29" s="13"/>
      <c r="CBF29" s="13"/>
      <c r="CBG29" s="13"/>
      <c r="CBH29" s="13"/>
      <c r="CBI29" s="13"/>
      <c r="CBJ29" s="13"/>
      <c r="CBK29" s="13"/>
      <c r="CBL29" s="13"/>
      <c r="CBM29" s="13"/>
      <c r="CBN29" s="13"/>
      <c r="CBO29" s="13"/>
      <c r="CBP29" s="13"/>
      <c r="CBQ29" s="13"/>
      <c r="CBR29" s="13"/>
      <c r="CBS29" s="13"/>
      <c r="CBT29" s="13"/>
      <c r="CBU29" s="13"/>
      <c r="CBV29" s="13"/>
      <c r="CBW29" s="13"/>
      <c r="CBX29" s="13"/>
      <c r="CBY29" s="13"/>
      <c r="CBZ29" s="13"/>
      <c r="CCA29" s="13"/>
      <c r="CCB29" s="13"/>
      <c r="CCC29" s="13"/>
      <c r="CCD29" s="13"/>
      <c r="CCE29" s="13"/>
      <c r="CCF29" s="13"/>
      <c r="CCG29" s="13"/>
      <c r="CCH29" s="13"/>
      <c r="CCI29" s="13"/>
      <c r="CCJ29" s="13"/>
      <c r="CCK29" s="13"/>
      <c r="CCL29" s="13"/>
      <c r="CCM29" s="13"/>
      <c r="CCN29" s="13"/>
      <c r="CCO29" s="13"/>
      <c r="CCP29" s="13"/>
      <c r="CCQ29" s="13"/>
      <c r="CCR29" s="13"/>
      <c r="CCS29" s="13"/>
      <c r="CCT29" s="13"/>
      <c r="CCU29" s="13"/>
      <c r="CCV29" s="13"/>
      <c r="CCW29" s="13"/>
      <c r="CCX29" s="13"/>
      <c r="CCY29" s="13"/>
      <c r="CCZ29" s="13"/>
      <c r="CDA29" s="13"/>
      <c r="CDB29" s="13"/>
      <c r="CDC29" s="13"/>
      <c r="CDD29" s="13"/>
      <c r="CDE29" s="13"/>
      <c r="CDF29" s="13"/>
      <c r="CDG29" s="13"/>
      <c r="CDH29" s="13"/>
      <c r="CDI29" s="13"/>
      <c r="CDJ29" s="13"/>
      <c r="CDK29" s="13"/>
      <c r="CDL29" s="13"/>
      <c r="CDM29" s="13"/>
      <c r="CDN29" s="13"/>
      <c r="CDO29" s="13"/>
      <c r="CDP29" s="13"/>
      <c r="CDQ29" s="13"/>
      <c r="CDR29" s="13"/>
      <c r="CDS29" s="13"/>
      <c r="CDT29" s="13"/>
      <c r="CDU29" s="13"/>
      <c r="CDV29" s="13"/>
      <c r="CDW29" s="13"/>
      <c r="CDX29" s="13"/>
      <c r="CDY29" s="13"/>
      <c r="CDZ29" s="13"/>
      <c r="CEA29" s="13"/>
      <c r="CEB29" s="13"/>
      <c r="CEC29" s="13"/>
      <c r="CED29" s="13"/>
      <c r="CEE29" s="13"/>
      <c r="CEF29" s="13"/>
      <c r="CEG29" s="13"/>
      <c r="CEH29" s="13"/>
      <c r="CEI29" s="13"/>
      <c r="CEJ29" s="13"/>
      <c r="CEK29" s="13"/>
      <c r="CEL29" s="13"/>
      <c r="CEM29" s="13"/>
      <c r="CEN29" s="13"/>
      <c r="CEO29" s="13"/>
      <c r="CEP29" s="13"/>
      <c r="CEQ29" s="13"/>
      <c r="CER29" s="13"/>
      <c r="CES29" s="13"/>
      <c r="CET29" s="13"/>
      <c r="CEU29" s="13"/>
      <c r="CEV29" s="13"/>
      <c r="CEW29" s="13"/>
      <c r="CEX29" s="13"/>
      <c r="CEY29" s="13"/>
      <c r="CEZ29" s="13"/>
      <c r="CFA29" s="13"/>
      <c r="CFB29" s="13"/>
      <c r="CFC29" s="13"/>
      <c r="CFD29" s="13"/>
      <c r="CFE29" s="13"/>
      <c r="CFF29" s="13"/>
      <c r="CFG29" s="13"/>
      <c r="CFH29" s="13"/>
      <c r="CFI29" s="13"/>
      <c r="CFJ29" s="13"/>
      <c r="CFK29" s="13"/>
      <c r="CFL29" s="13"/>
      <c r="CFM29" s="13"/>
      <c r="CFN29" s="13"/>
      <c r="CFO29" s="13"/>
      <c r="CFP29" s="13"/>
      <c r="CFQ29" s="13"/>
      <c r="CFR29" s="13"/>
      <c r="CFS29" s="13"/>
      <c r="CFT29" s="13"/>
      <c r="CFU29" s="13"/>
      <c r="CFV29" s="13"/>
      <c r="CFW29" s="13"/>
      <c r="CFX29" s="13"/>
      <c r="CFY29" s="13"/>
      <c r="CFZ29" s="13"/>
      <c r="CGA29" s="13"/>
      <c r="CGB29" s="13"/>
      <c r="CGC29" s="13"/>
      <c r="CGD29" s="13"/>
      <c r="CGE29" s="13"/>
      <c r="CGF29" s="13"/>
      <c r="CGG29" s="13"/>
      <c r="CGH29" s="13"/>
      <c r="CGI29" s="13"/>
      <c r="CGJ29" s="13"/>
      <c r="CGK29" s="13"/>
      <c r="CGL29" s="13"/>
      <c r="CGM29" s="13"/>
      <c r="CGN29" s="13"/>
      <c r="CGO29" s="13"/>
      <c r="CGP29" s="13"/>
      <c r="CGQ29" s="13"/>
      <c r="CGR29" s="13"/>
      <c r="CGS29" s="13"/>
      <c r="CGT29" s="13"/>
      <c r="CGU29" s="13"/>
      <c r="CGV29" s="13"/>
      <c r="CGW29" s="13"/>
      <c r="CGX29" s="13"/>
      <c r="CGY29" s="13"/>
      <c r="CGZ29" s="13"/>
      <c r="CHA29" s="13"/>
      <c r="CHB29" s="13"/>
      <c r="CHC29" s="13"/>
      <c r="CHD29" s="13"/>
      <c r="CHE29" s="13"/>
      <c r="CHF29" s="13"/>
      <c r="CHG29" s="13"/>
      <c r="CHH29" s="13"/>
      <c r="CHI29" s="13"/>
      <c r="CHJ29" s="13"/>
      <c r="CHK29" s="13"/>
      <c r="CHL29" s="13"/>
      <c r="CHM29" s="13"/>
      <c r="CHN29" s="13"/>
      <c r="CHO29" s="13"/>
      <c r="CHP29" s="13"/>
      <c r="CHQ29" s="13"/>
      <c r="CHR29" s="13"/>
      <c r="CHS29" s="13"/>
      <c r="CHT29" s="13"/>
      <c r="CHU29" s="13"/>
      <c r="CHV29" s="13"/>
      <c r="CHW29" s="13"/>
      <c r="CHX29" s="13"/>
      <c r="CHY29" s="13"/>
      <c r="CHZ29" s="13"/>
      <c r="CIA29" s="13"/>
      <c r="CIB29" s="13"/>
      <c r="CIC29" s="13"/>
      <c r="CID29" s="13"/>
      <c r="CIE29" s="13"/>
      <c r="CIF29" s="13"/>
      <c r="CIG29" s="13"/>
      <c r="CIH29" s="13"/>
      <c r="CII29" s="13"/>
      <c r="CIJ29" s="13"/>
      <c r="CIK29" s="13"/>
      <c r="CIL29" s="13"/>
      <c r="CIM29" s="13"/>
      <c r="CIN29" s="13"/>
      <c r="CIO29" s="13"/>
      <c r="CIP29" s="13"/>
      <c r="CIQ29" s="13"/>
      <c r="CIR29" s="13"/>
      <c r="CIS29" s="13"/>
      <c r="CIT29" s="13"/>
      <c r="CIU29" s="13"/>
      <c r="CIV29" s="13"/>
      <c r="CIW29" s="13"/>
      <c r="CIX29" s="13"/>
      <c r="CIY29" s="13"/>
      <c r="CIZ29" s="13"/>
      <c r="CJA29" s="13"/>
      <c r="CJB29" s="13"/>
      <c r="CJC29" s="13"/>
      <c r="CJD29" s="13"/>
      <c r="CJE29" s="13"/>
      <c r="CJF29" s="13"/>
      <c r="CJG29" s="13"/>
      <c r="CJH29" s="13"/>
      <c r="CJI29" s="13"/>
      <c r="CJJ29" s="13"/>
      <c r="CJK29" s="13"/>
      <c r="CJL29" s="13"/>
      <c r="CJM29" s="13"/>
      <c r="CJN29" s="13"/>
      <c r="CJO29" s="13"/>
      <c r="CJP29" s="13"/>
      <c r="CJQ29" s="13"/>
      <c r="CJR29" s="13"/>
      <c r="CJS29" s="13"/>
      <c r="CJT29" s="13"/>
      <c r="CJU29" s="13"/>
      <c r="CJV29" s="13"/>
      <c r="CJW29" s="13"/>
      <c r="CJX29" s="13"/>
      <c r="CJY29" s="13"/>
      <c r="CJZ29" s="13"/>
      <c r="CKA29" s="13"/>
      <c r="CKB29" s="13"/>
      <c r="CKC29" s="13"/>
      <c r="CKD29" s="13"/>
      <c r="CKE29" s="13"/>
      <c r="CKF29" s="13"/>
      <c r="CKG29" s="13"/>
      <c r="CKH29" s="13"/>
      <c r="CKI29" s="13"/>
      <c r="CKJ29" s="13"/>
      <c r="CKK29" s="13"/>
      <c r="CKL29" s="13"/>
      <c r="CKM29" s="13"/>
      <c r="CKN29" s="13"/>
      <c r="CKO29" s="13"/>
      <c r="CKP29" s="13"/>
      <c r="CKQ29" s="13"/>
      <c r="CKR29" s="13"/>
      <c r="CKS29" s="13"/>
      <c r="CKT29" s="13"/>
      <c r="CKU29" s="13"/>
      <c r="CKV29" s="13"/>
      <c r="CKW29" s="13"/>
      <c r="CKX29" s="13"/>
      <c r="CKY29" s="13"/>
      <c r="CKZ29" s="13"/>
      <c r="CLA29" s="13"/>
      <c r="CLB29" s="13"/>
      <c r="CLC29" s="13"/>
      <c r="CLD29" s="13"/>
      <c r="CLE29" s="13"/>
      <c r="CLF29" s="13"/>
      <c r="CLG29" s="13"/>
      <c r="CLH29" s="13"/>
      <c r="CLI29" s="13"/>
      <c r="CLJ29" s="13"/>
      <c r="CLK29" s="13"/>
      <c r="CLL29" s="13"/>
      <c r="CLM29" s="13"/>
      <c r="CLN29" s="13"/>
      <c r="CLO29" s="13"/>
      <c r="CLP29" s="13"/>
      <c r="CLQ29" s="13"/>
      <c r="CLR29" s="13"/>
      <c r="CLS29" s="13"/>
      <c r="CLT29" s="13"/>
      <c r="CLU29" s="13"/>
      <c r="CLV29" s="13"/>
      <c r="CLW29" s="13"/>
      <c r="CLX29" s="13"/>
      <c r="CLY29" s="13"/>
      <c r="CLZ29" s="13"/>
      <c r="CMA29" s="13"/>
      <c r="CMB29" s="13"/>
      <c r="CMC29" s="13"/>
      <c r="CMD29" s="13"/>
      <c r="CME29" s="13"/>
      <c r="CMF29" s="13"/>
      <c r="CMG29" s="13"/>
      <c r="CMH29" s="13"/>
      <c r="CMI29" s="13"/>
      <c r="CMJ29" s="13"/>
      <c r="CMK29" s="13"/>
      <c r="CML29" s="13"/>
      <c r="CMM29" s="13"/>
      <c r="CMN29" s="13"/>
      <c r="CMO29" s="13"/>
      <c r="CMP29" s="13"/>
      <c r="CMQ29" s="13"/>
      <c r="CMR29" s="13"/>
      <c r="CMS29" s="13"/>
      <c r="CMT29" s="13"/>
      <c r="CMU29" s="13"/>
      <c r="CMV29" s="13"/>
      <c r="CMW29" s="13"/>
      <c r="CMX29" s="13"/>
      <c r="CMY29" s="13"/>
      <c r="CMZ29" s="13"/>
      <c r="CNA29" s="13"/>
      <c r="CNB29" s="13"/>
      <c r="CNC29" s="13"/>
      <c r="CND29" s="13"/>
      <c r="CNE29" s="13"/>
      <c r="CNF29" s="13"/>
      <c r="CNG29" s="13"/>
      <c r="CNH29" s="13"/>
      <c r="CNI29" s="13"/>
      <c r="CNJ29" s="13"/>
      <c r="CNK29" s="13"/>
      <c r="CNL29" s="13"/>
      <c r="CNM29" s="13"/>
      <c r="CNN29" s="13"/>
      <c r="CNO29" s="13"/>
      <c r="CNP29" s="13"/>
      <c r="CNQ29" s="13"/>
      <c r="CNR29" s="13"/>
      <c r="CNS29" s="13"/>
      <c r="CNT29" s="13"/>
      <c r="CNU29" s="13"/>
      <c r="CNV29" s="13"/>
      <c r="CNW29" s="13"/>
      <c r="CNX29" s="13"/>
      <c r="CNY29" s="13"/>
      <c r="CNZ29" s="13"/>
      <c r="COA29" s="13"/>
      <c r="COB29" s="13"/>
      <c r="COC29" s="13"/>
      <c r="COD29" s="13"/>
      <c r="COE29" s="13"/>
      <c r="COF29" s="13"/>
      <c r="COG29" s="13"/>
      <c r="COH29" s="13"/>
      <c r="COI29" s="13"/>
      <c r="COJ29" s="13"/>
      <c r="COK29" s="13"/>
      <c r="COL29" s="13"/>
      <c r="COM29" s="13"/>
      <c r="CON29" s="13"/>
      <c r="COO29" s="13"/>
      <c r="COP29" s="13"/>
      <c r="COQ29" s="13"/>
      <c r="COR29" s="13"/>
      <c r="COS29" s="13"/>
      <c r="COT29" s="13"/>
      <c r="COU29" s="13"/>
      <c r="COV29" s="13"/>
      <c r="COW29" s="13"/>
      <c r="COX29" s="13"/>
      <c r="COY29" s="13"/>
      <c r="COZ29" s="13"/>
      <c r="CPA29" s="13"/>
      <c r="CPB29" s="13"/>
      <c r="CPC29" s="13"/>
      <c r="CPD29" s="13"/>
      <c r="CPE29" s="13"/>
      <c r="CPF29" s="13"/>
      <c r="CPG29" s="13"/>
      <c r="CPH29" s="13"/>
      <c r="CPI29" s="13"/>
      <c r="CPJ29" s="13"/>
      <c r="CPK29" s="13"/>
      <c r="CPL29" s="13"/>
      <c r="CPM29" s="13"/>
      <c r="CPN29" s="13"/>
      <c r="CPO29" s="13"/>
      <c r="CPP29" s="13"/>
      <c r="CPQ29" s="13"/>
      <c r="CPR29" s="13"/>
      <c r="CPS29" s="13"/>
      <c r="CPT29" s="13"/>
      <c r="CPU29" s="13"/>
      <c r="CPV29" s="13"/>
      <c r="CPW29" s="13"/>
      <c r="CPX29" s="13"/>
      <c r="CPY29" s="13"/>
      <c r="CPZ29" s="13"/>
      <c r="CQA29" s="13"/>
      <c r="CQB29" s="13"/>
      <c r="CQC29" s="13"/>
      <c r="CQD29" s="13"/>
      <c r="CQE29" s="13"/>
      <c r="CQF29" s="13"/>
      <c r="CQG29" s="13"/>
      <c r="CQH29" s="13"/>
      <c r="CQI29" s="13"/>
      <c r="CQJ29" s="13"/>
      <c r="CQK29" s="13"/>
      <c r="CQL29" s="13"/>
      <c r="CQM29" s="13"/>
      <c r="CQN29" s="13"/>
      <c r="CQO29" s="13"/>
      <c r="CQP29" s="13"/>
      <c r="CQQ29" s="13"/>
      <c r="CQR29" s="13"/>
      <c r="CQS29" s="13"/>
      <c r="CQT29" s="13"/>
      <c r="CQU29" s="13"/>
      <c r="CQV29" s="13"/>
      <c r="CQW29" s="13"/>
      <c r="CQX29" s="13"/>
      <c r="CQY29" s="13"/>
      <c r="CQZ29" s="13"/>
      <c r="CRA29" s="13"/>
      <c r="CRB29" s="13"/>
      <c r="CRC29" s="13"/>
      <c r="CRD29" s="13"/>
      <c r="CRE29" s="13"/>
      <c r="CRF29" s="13"/>
      <c r="CRG29" s="13"/>
      <c r="CRH29" s="13"/>
      <c r="CRI29" s="13"/>
      <c r="CRJ29" s="13"/>
      <c r="CRK29" s="13"/>
      <c r="CRL29" s="13"/>
      <c r="CRM29" s="13"/>
      <c r="CRN29" s="13"/>
      <c r="CRO29" s="13"/>
      <c r="CRP29" s="13"/>
      <c r="CRQ29" s="13"/>
      <c r="CRR29" s="13"/>
      <c r="CRS29" s="13"/>
      <c r="CRT29" s="13"/>
      <c r="CRU29" s="13"/>
      <c r="CRV29" s="13"/>
      <c r="CRW29" s="13"/>
      <c r="CRX29" s="13"/>
      <c r="CRY29" s="13"/>
      <c r="CRZ29" s="13"/>
      <c r="CSA29" s="13"/>
      <c r="CSB29" s="13"/>
      <c r="CSC29" s="13"/>
      <c r="CSD29" s="13"/>
      <c r="CSE29" s="13"/>
      <c r="CSF29" s="13"/>
      <c r="CSG29" s="13"/>
      <c r="CSH29" s="13"/>
      <c r="CSI29" s="13"/>
      <c r="CSJ29" s="13"/>
      <c r="CSK29" s="13"/>
      <c r="CSL29" s="13"/>
      <c r="CSM29" s="13"/>
      <c r="CSN29" s="13"/>
      <c r="CSO29" s="13"/>
      <c r="CSP29" s="13"/>
      <c r="CSQ29" s="13"/>
      <c r="CSR29" s="13"/>
      <c r="CSS29" s="13"/>
      <c r="CST29" s="13"/>
      <c r="CSU29" s="13"/>
      <c r="CSV29" s="13"/>
      <c r="CSW29" s="13"/>
      <c r="CSX29" s="13"/>
      <c r="CSY29" s="13"/>
      <c r="CSZ29" s="13"/>
      <c r="CTA29" s="13"/>
      <c r="CTB29" s="13"/>
      <c r="CTC29" s="13"/>
      <c r="CTD29" s="13"/>
      <c r="CTE29" s="13"/>
      <c r="CTF29" s="13"/>
      <c r="CTG29" s="13"/>
      <c r="CTH29" s="13"/>
      <c r="CTI29" s="13"/>
      <c r="CTJ29" s="13"/>
      <c r="CTK29" s="13"/>
      <c r="CTL29" s="13"/>
      <c r="CTM29" s="13"/>
      <c r="CTN29" s="13"/>
      <c r="CTO29" s="13"/>
      <c r="CTP29" s="13"/>
      <c r="CTQ29" s="13"/>
      <c r="CTR29" s="13"/>
      <c r="CTS29" s="13"/>
      <c r="CTT29" s="13"/>
      <c r="CTU29" s="13"/>
      <c r="CTV29" s="13"/>
      <c r="CTW29" s="13"/>
      <c r="CTX29" s="13"/>
      <c r="CTY29" s="13"/>
      <c r="CTZ29" s="13"/>
      <c r="CUA29" s="13"/>
      <c r="CUB29" s="13"/>
      <c r="CUC29" s="13"/>
      <c r="CUD29" s="13"/>
      <c r="CUE29" s="13"/>
      <c r="CUF29" s="13"/>
      <c r="CUG29" s="13"/>
      <c r="CUH29" s="13"/>
      <c r="CUI29" s="13"/>
      <c r="CUJ29" s="13"/>
      <c r="CUK29" s="13"/>
      <c r="CUL29" s="13"/>
      <c r="CUM29" s="13"/>
      <c r="CUN29" s="13"/>
      <c r="CUO29" s="13"/>
      <c r="CUP29" s="13"/>
      <c r="CUQ29" s="13"/>
      <c r="CUR29" s="13"/>
      <c r="CUS29" s="13"/>
      <c r="CUT29" s="13"/>
      <c r="CUU29" s="13"/>
      <c r="CUV29" s="13"/>
      <c r="CUW29" s="13"/>
      <c r="CUX29" s="13"/>
      <c r="CUY29" s="13"/>
      <c r="CUZ29" s="13"/>
      <c r="CVA29" s="13"/>
      <c r="CVB29" s="13"/>
      <c r="CVC29" s="13"/>
      <c r="CVD29" s="13"/>
      <c r="CVE29" s="13"/>
      <c r="CVF29" s="13"/>
      <c r="CVG29" s="13"/>
      <c r="CVH29" s="13"/>
      <c r="CVI29" s="13"/>
      <c r="CVJ29" s="13"/>
      <c r="CVK29" s="13"/>
      <c r="CVL29" s="13"/>
      <c r="CVM29" s="13"/>
      <c r="CVN29" s="13"/>
      <c r="CVO29" s="13"/>
      <c r="CVP29" s="13"/>
      <c r="CVQ29" s="13"/>
      <c r="CVR29" s="13"/>
      <c r="CVS29" s="13"/>
      <c r="CVT29" s="13"/>
      <c r="CVU29" s="13"/>
      <c r="CVV29" s="13"/>
      <c r="CVW29" s="13"/>
      <c r="CVX29" s="13"/>
      <c r="CVY29" s="13"/>
      <c r="CVZ29" s="13"/>
      <c r="CWA29" s="13"/>
      <c r="CWB29" s="13"/>
      <c r="CWC29" s="13"/>
      <c r="CWD29" s="13"/>
      <c r="CWE29" s="13"/>
      <c r="CWF29" s="13"/>
      <c r="CWG29" s="13"/>
      <c r="CWH29" s="13"/>
      <c r="CWI29" s="13"/>
      <c r="CWJ29" s="13"/>
      <c r="CWK29" s="13"/>
      <c r="CWL29" s="13"/>
      <c r="CWM29" s="13"/>
      <c r="CWN29" s="13"/>
      <c r="CWO29" s="13"/>
      <c r="CWP29" s="13"/>
      <c r="CWQ29" s="13"/>
      <c r="CWR29" s="13"/>
      <c r="CWS29" s="13"/>
      <c r="CWT29" s="13"/>
      <c r="CWU29" s="13"/>
      <c r="CWV29" s="13"/>
      <c r="CWW29" s="13"/>
      <c r="CWX29" s="13"/>
      <c r="CWY29" s="13"/>
      <c r="CWZ29" s="13"/>
      <c r="CXA29" s="13"/>
      <c r="CXB29" s="13"/>
      <c r="CXC29" s="13"/>
      <c r="CXD29" s="13"/>
      <c r="CXE29" s="13"/>
      <c r="CXF29" s="13"/>
      <c r="CXG29" s="13"/>
      <c r="CXH29" s="13"/>
      <c r="CXI29" s="13"/>
      <c r="CXJ29" s="13"/>
      <c r="CXK29" s="13"/>
      <c r="CXL29" s="13"/>
      <c r="CXM29" s="13"/>
      <c r="CXN29" s="13"/>
      <c r="CXO29" s="13"/>
      <c r="CXP29" s="13"/>
      <c r="CXQ29" s="13"/>
      <c r="CXR29" s="13"/>
      <c r="CXS29" s="13"/>
      <c r="CXT29" s="13"/>
      <c r="CXU29" s="13"/>
      <c r="CXV29" s="13"/>
      <c r="CXW29" s="13"/>
      <c r="CXX29" s="13"/>
      <c r="CXY29" s="13"/>
      <c r="CXZ29" s="13"/>
      <c r="CYA29" s="13"/>
      <c r="CYB29" s="13"/>
      <c r="CYC29" s="13"/>
      <c r="CYD29" s="13"/>
      <c r="CYE29" s="13"/>
      <c r="CYF29" s="13"/>
      <c r="CYG29" s="13"/>
      <c r="CYH29" s="13"/>
      <c r="CYI29" s="13"/>
      <c r="CYJ29" s="13"/>
      <c r="CYK29" s="13"/>
      <c r="CYL29" s="13"/>
      <c r="CYM29" s="13"/>
      <c r="CYN29" s="13"/>
      <c r="CYO29" s="13"/>
      <c r="CYP29" s="13"/>
      <c r="CYQ29" s="13"/>
      <c r="CYR29" s="13"/>
      <c r="CYS29" s="13"/>
      <c r="CYT29" s="13"/>
      <c r="CYU29" s="13"/>
      <c r="CYV29" s="13"/>
      <c r="CYW29" s="13"/>
      <c r="CYX29" s="13"/>
      <c r="CYY29" s="13"/>
      <c r="CYZ29" s="13"/>
      <c r="CZA29" s="13"/>
      <c r="CZB29" s="13"/>
      <c r="CZC29" s="13"/>
      <c r="CZD29" s="13"/>
      <c r="CZE29" s="13"/>
      <c r="CZF29" s="13"/>
      <c r="CZG29" s="13"/>
      <c r="CZH29" s="13"/>
      <c r="CZI29" s="13"/>
      <c r="CZJ29" s="13"/>
      <c r="CZK29" s="13"/>
      <c r="CZL29" s="13"/>
      <c r="CZM29" s="13"/>
      <c r="CZN29" s="13"/>
      <c r="CZO29" s="13"/>
      <c r="CZP29" s="13"/>
      <c r="CZQ29" s="13"/>
      <c r="CZR29" s="13"/>
      <c r="CZS29" s="13"/>
      <c r="CZT29" s="13"/>
      <c r="CZU29" s="13"/>
      <c r="CZV29" s="13"/>
      <c r="CZW29" s="13"/>
      <c r="CZX29" s="13"/>
      <c r="CZY29" s="13"/>
      <c r="CZZ29" s="13"/>
      <c r="DAA29" s="13"/>
      <c r="DAB29" s="13"/>
      <c r="DAC29" s="13"/>
      <c r="DAD29" s="13"/>
      <c r="DAE29" s="13"/>
      <c r="DAF29" s="13"/>
      <c r="DAG29" s="13"/>
      <c r="DAH29" s="13"/>
      <c r="DAI29" s="13"/>
      <c r="DAJ29" s="13"/>
      <c r="DAK29" s="13"/>
      <c r="DAL29" s="13"/>
      <c r="DAM29" s="13"/>
      <c r="DAN29" s="13"/>
      <c r="DAO29" s="13"/>
      <c r="DAP29" s="13"/>
      <c r="DAQ29" s="13"/>
      <c r="DAR29" s="13"/>
      <c r="DAS29" s="13"/>
      <c r="DAT29" s="13"/>
      <c r="DAU29" s="13"/>
      <c r="DAV29" s="13"/>
      <c r="DAW29" s="13"/>
      <c r="DAX29" s="13"/>
      <c r="DAY29" s="13"/>
      <c r="DAZ29" s="13"/>
      <c r="DBA29" s="13"/>
      <c r="DBB29" s="13"/>
      <c r="DBC29" s="13"/>
      <c r="DBD29" s="13"/>
      <c r="DBE29" s="13"/>
      <c r="DBF29" s="13"/>
      <c r="DBG29" s="13"/>
      <c r="DBH29" s="13"/>
      <c r="DBI29" s="13"/>
      <c r="DBJ29" s="13"/>
      <c r="DBK29" s="13"/>
      <c r="DBL29" s="13"/>
      <c r="DBM29" s="13"/>
      <c r="DBN29" s="13"/>
      <c r="DBO29" s="13"/>
      <c r="DBP29" s="13"/>
      <c r="DBQ29" s="13"/>
      <c r="DBR29" s="13"/>
      <c r="DBS29" s="13"/>
      <c r="DBT29" s="13"/>
      <c r="DBU29" s="13"/>
      <c r="DBV29" s="13"/>
      <c r="DBW29" s="13"/>
      <c r="DBX29" s="13"/>
      <c r="DBY29" s="13"/>
      <c r="DBZ29" s="13"/>
      <c r="DCA29" s="13"/>
      <c r="DCB29" s="13"/>
      <c r="DCC29" s="13"/>
      <c r="DCD29" s="13"/>
      <c r="DCE29" s="13"/>
      <c r="DCF29" s="13"/>
      <c r="DCG29" s="13"/>
      <c r="DCH29" s="13"/>
      <c r="DCI29" s="13"/>
      <c r="DCJ29" s="13"/>
      <c r="DCK29" s="13"/>
      <c r="DCL29" s="13"/>
      <c r="DCM29" s="13"/>
      <c r="DCN29" s="13"/>
      <c r="DCO29" s="13"/>
      <c r="DCP29" s="13"/>
      <c r="DCQ29" s="13"/>
      <c r="DCR29" s="13"/>
      <c r="DCS29" s="13"/>
      <c r="DCT29" s="13"/>
      <c r="DCU29" s="13"/>
      <c r="DCV29" s="13"/>
      <c r="DCW29" s="13"/>
      <c r="DCX29" s="13"/>
      <c r="DCY29" s="13"/>
      <c r="DCZ29" s="13"/>
      <c r="DDA29" s="13"/>
      <c r="DDB29" s="13"/>
      <c r="DDC29" s="13"/>
      <c r="DDD29" s="13"/>
      <c r="DDE29" s="13"/>
      <c r="DDF29" s="13"/>
      <c r="DDG29" s="13"/>
      <c r="DDH29" s="13"/>
      <c r="DDI29" s="13"/>
      <c r="DDJ29" s="13"/>
      <c r="DDK29" s="13"/>
      <c r="DDL29" s="13"/>
      <c r="DDM29" s="13"/>
      <c r="DDN29" s="13"/>
      <c r="DDO29" s="13"/>
      <c r="DDP29" s="13"/>
      <c r="DDQ29" s="13"/>
      <c r="DDR29" s="13"/>
      <c r="DDS29" s="13"/>
      <c r="DDT29" s="13"/>
      <c r="DDU29" s="13"/>
      <c r="DDV29" s="13"/>
      <c r="DDW29" s="13"/>
      <c r="DDX29" s="13"/>
      <c r="DDY29" s="13"/>
      <c r="DDZ29" s="13"/>
      <c r="DEA29" s="13"/>
      <c r="DEB29" s="13"/>
      <c r="DEC29" s="13"/>
      <c r="DED29" s="13"/>
      <c r="DEE29" s="13"/>
      <c r="DEF29" s="13"/>
      <c r="DEG29" s="13"/>
      <c r="DEH29" s="13"/>
      <c r="DEI29" s="13"/>
      <c r="DEJ29" s="13"/>
      <c r="DEK29" s="13"/>
      <c r="DEL29" s="13"/>
      <c r="DEM29" s="13"/>
      <c r="DEN29" s="13"/>
      <c r="DEO29" s="13"/>
      <c r="DEP29" s="13"/>
      <c r="DEQ29" s="13"/>
      <c r="DER29" s="13"/>
      <c r="DES29" s="13"/>
      <c r="DET29" s="13"/>
      <c r="DEU29" s="13"/>
      <c r="DEV29" s="13"/>
      <c r="DEW29" s="13"/>
      <c r="DEX29" s="13"/>
      <c r="DEY29" s="13"/>
      <c r="DEZ29" s="13"/>
      <c r="DFA29" s="13"/>
      <c r="DFB29" s="13"/>
      <c r="DFC29" s="13"/>
      <c r="DFD29" s="13"/>
      <c r="DFE29" s="13"/>
      <c r="DFF29" s="13"/>
      <c r="DFG29" s="13"/>
      <c r="DFH29" s="13"/>
      <c r="DFI29" s="13"/>
      <c r="DFJ29" s="13"/>
      <c r="DFK29" s="13"/>
      <c r="DFL29" s="13"/>
      <c r="DFM29" s="13"/>
      <c r="DFN29" s="13"/>
      <c r="DFO29" s="13"/>
      <c r="DFP29" s="13"/>
      <c r="DFQ29" s="13"/>
      <c r="DFR29" s="13"/>
      <c r="DFS29" s="13"/>
      <c r="DFT29" s="13"/>
      <c r="DFU29" s="13"/>
      <c r="DFV29" s="13"/>
      <c r="DFW29" s="13"/>
      <c r="DFX29" s="13"/>
      <c r="DFY29" s="13"/>
      <c r="DFZ29" s="13"/>
      <c r="DGA29" s="13"/>
      <c r="DGB29" s="13"/>
      <c r="DGC29" s="13"/>
      <c r="DGD29" s="13"/>
      <c r="DGE29" s="13"/>
      <c r="DGF29" s="13"/>
      <c r="DGG29" s="13"/>
      <c r="DGH29" s="13"/>
      <c r="DGI29" s="13"/>
      <c r="DGJ29" s="13"/>
      <c r="DGK29" s="13"/>
      <c r="DGL29" s="13"/>
      <c r="DGM29" s="13"/>
      <c r="DGN29" s="13"/>
      <c r="DGO29" s="13"/>
      <c r="DGP29" s="13"/>
      <c r="DGQ29" s="13"/>
      <c r="DGR29" s="13"/>
      <c r="DGS29" s="13"/>
      <c r="DGT29" s="13"/>
      <c r="DGU29" s="13"/>
      <c r="DGV29" s="13"/>
      <c r="DGW29" s="13"/>
      <c r="DGX29" s="13"/>
      <c r="DGY29" s="13"/>
      <c r="DGZ29" s="13"/>
      <c r="DHA29" s="13"/>
      <c r="DHB29" s="13"/>
      <c r="DHC29" s="13"/>
      <c r="DHD29" s="13"/>
      <c r="DHE29" s="13"/>
      <c r="DHF29" s="13"/>
      <c r="DHG29" s="13"/>
      <c r="DHH29" s="13"/>
      <c r="DHI29" s="13"/>
      <c r="DHJ29" s="13"/>
      <c r="DHK29" s="13"/>
      <c r="DHL29" s="13"/>
      <c r="DHM29" s="13"/>
      <c r="DHN29" s="13"/>
      <c r="DHO29" s="13"/>
      <c r="DHP29" s="13"/>
      <c r="DHQ29" s="13"/>
      <c r="DHR29" s="13"/>
      <c r="DHS29" s="13"/>
      <c r="DHT29" s="13"/>
      <c r="DHU29" s="13"/>
      <c r="DHV29" s="13"/>
      <c r="DHW29" s="13"/>
      <c r="DHX29" s="13"/>
      <c r="DHY29" s="13"/>
      <c r="DHZ29" s="13"/>
      <c r="DIA29" s="13"/>
      <c r="DIB29" s="13"/>
      <c r="DIC29" s="13"/>
      <c r="DID29" s="13"/>
      <c r="DIE29" s="13"/>
      <c r="DIF29" s="13"/>
      <c r="DIG29" s="13"/>
      <c r="DIH29" s="13"/>
      <c r="DII29" s="13"/>
      <c r="DIJ29" s="13"/>
      <c r="DIK29" s="13"/>
      <c r="DIL29" s="13"/>
      <c r="DIM29" s="13"/>
      <c r="DIN29" s="13"/>
      <c r="DIO29" s="13"/>
      <c r="DIP29" s="13"/>
      <c r="DIQ29" s="13"/>
      <c r="DIR29" s="13"/>
      <c r="DIS29" s="13"/>
      <c r="DIT29" s="13"/>
      <c r="DIU29" s="13"/>
      <c r="DIV29" s="13"/>
      <c r="DIW29" s="13"/>
      <c r="DIX29" s="13"/>
      <c r="DIY29" s="13"/>
      <c r="DIZ29" s="13"/>
      <c r="DJA29" s="13"/>
      <c r="DJB29" s="13"/>
      <c r="DJC29" s="13"/>
      <c r="DJD29" s="13"/>
      <c r="DJE29" s="13"/>
      <c r="DJF29" s="13"/>
      <c r="DJG29" s="13"/>
      <c r="DJH29" s="13"/>
      <c r="DJI29" s="13"/>
      <c r="DJJ29" s="13"/>
      <c r="DJK29" s="13"/>
      <c r="DJL29" s="13"/>
      <c r="DJM29" s="13"/>
      <c r="DJN29" s="13"/>
      <c r="DJO29" s="13"/>
      <c r="DJP29" s="13"/>
      <c r="DJQ29" s="13"/>
      <c r="DJR29" s="13"/>
      <c r="DJS29" s="13"/>
      <c r="DJT29" s="13"/>
      <c r="DJU29" s="13"/>
      <c r="DJV29" s="13"/>
      <c r="DJW29" s="13"/>
      <c r="DJX29" s="13"/>
      <c r="DJY29" s="13"/>
      <c r="DJZ29" s="13"/>
      <c r="DKA29" s="13"/>
      <c r="DKB29" s="13"/>
      <c r="DKC29" s="13"/>
      <c r="DKD29" s="13"/>
      <c r="DKE29" s="13"/>
      <c r="DKF29" s="13"/>
      <c r="DKG29" s="13"/>
      <c r="DKH29" s="13"/>
      <c r="DKI29" s="13"/>
      <c r="DKJ29" s="13"/>
      <c r="DKK29" s="13"/>
      <c r="DKL29" s="13"/>
      <c r="DKM29" s="13"/>
      <c r="DKN29" s="13"/>
      <c r="DKO29" s="13"/>
      <c r="DKP29" s="13"/>
      <c r="DKQ29" s="13"/>
      <c r="DKR29" s="13"/>
      <c r="DKS29" s="13"/>
      <c r="DKT29" s="13"/>
      <c r="DKU29" s="13"/>
      <c r="DKV29" s="13"/>
      <c r="DKW29" s="13"/>
      <c r="DKX29" s="13"/>
      <c r="DKY29" s="13"/>
      <c r="DKZ29" s="13"/>
      <c r="DLA29" s="13"/>
      <c r="DLB29" s="13"/>
      <c r="DLC29" s="13"/>
      <c r="DLD29" s="13"/>
      <c r="DLE29" s="13"/>
      <c r="DLF29" s="13"/>
      <c r="DLG29" s="13"/>
      <c r="DLH29" s="13"/>
      <c r="DLI29" s="13"/>
      <c r="DLJ29" s="13"/>
      <c r="DLK29" s="13"/>
      <c r="DLL29" s="13"/>
      <c r="DLM29" s="13"/>
      <c r="DLN29" s="13"/>
      <c r="DLO29" s="13"/>
      <c r="DLP29" s="13"/>
      <c r="DLQ29" s="13"/>
      <c r="DLR29" s="13"/>
      <c r="DLS29" s="13"/>
      <c r="DLT29" s="13"/>
      <c r="DLU29" s="13"/>
      <c r="DLV29" s="13"/>
      <c r="DLW29" s="13"/>
      <c r="DLX29" s="13"/>
      <c r="DLY29" s="13"/>
      <c r="DLZ29" s="13"/>
      <c r="DMA29" s="13"/>
      <c r="DMB29" s="13"/>
      <c r="DMC29" s="13"/>
      <c r="DMD29" s="13"/>
      <c r="DME29" s="13"/>
      <c r="DMF29" s="13"/>
      <c r="DMG29" s="13"/>
      <c r="DMH29" s="13"/>
      <c r="DMI29" s="13"/>
      <c r="DMJ29" s="13"/>
      <c r="DMK29" s="13"/>
      <c r="DML29" s="13"/>
      <c r="DMM29" s="13"/>
      <c r="DMN29" s="13"/>
      <c r="DMO29" s="13"/>
      <c r="DMP29" s="13"/>
      <c r="DMQ29" s="13"/>
      <c r="DMR29" s="13"/>
      <c r="DMS29" s="13"/>
      <c r="DMT29" s="13"/>
      <c r="DMU29" s="13"/>
      <c r="DMV29" s="13"/>
      <c r="DMW29" s="13"/>
      <c r="DMX29" s="13"/>
      <c r="DMY29" s="13"/>
      <c r="DMZ29" s="13"/>
      <c r="DNA29" s="13"/>
      <c r="DNB29" s="13"/>
      <c r="DNC29" s="13"/>
      <c r="DND29" s="13"/>
      <c r="DNE29" s="13"/>
      <c r="DNF29" s="13"/>
      <c r="DNG29" s="13"/>
      <c r="DNH29" s="13"/>
      <c r="DNI29" s="13"/>
      <c r="DNJ29" s="13"/>
      <c r="DNK29" s="13"/>
      <c r="DNL29" s="13"/>
      <c r="DNM29" s="13"/>
      <c r="DNN29" s="13"/>
      <c r="DNO29" s="13"/>
      <c r="DNP29" s="13"/>
      <c r="DNQ29" s="13"/>
      <c r="DNR29" s="13"/>
      <c r="DNS29" s="13"/>
      <c r="DNT29" s="13"/>
      <c r="DNU29" s="13"/>
      <c r="DNV29" s="13"/>
      <c r="DNW29" s="13"/>
      <c r="DNX29" s="13"/>
      <c r="DNY29" s="13"/>
      <c r="DNZ29" s="13"/>
      <c r="DOA29" s="13"/>
      <c r="DOB29" s="13"/>
      <c r="DOC29" s="13"/>
      <c r="DOD29" s="13"/>
      <c r="DOE29" s="13"/>
      <c r="DOF29" s="13"/>
      <c r="DOG29" s="13"/>
      <c r="DOH29" s="13"/>
      <c r="DOI29" s="13"/>
      <c r="DOJ29" s="13"/>
      <c r="DOK29" s="13"/>
      <c r="DOL29" s="13"/>
      <c r="DOM29" s="13"/>
      <c r="DON29" s="13"/>
      <c r="DOO29" s="13"/>
      <c r="DOP29" s="13"/>
      <c r="DOQ29" s="13"/>
      <c r="DOR29" s="13"/>
      <c r="DOS29" s="13"/>
      <c r="DOT29" s="13"/>
      <c r="DOU29" s="13"/>
      <c r="DOV29" s="13"/>
      <c r="DOW29" s="13"/>
      <c r="DOX29" s="13"/>
      <c r="DOY29" s="13"/>
      <c r="DOZ29" s="13"/>
      <c r="DPA29" s="13"/>
      <c r="DPB29" s="13"/>
      <c r="DPC29" s="13"/>
      <c r="DPD29" s="13"/>
      <c r="DPE29" s="13"/>
      <c r="DPF29" s="13"/>
      <c r="DPG29" s="13"/>
      <c r="DPH29" s="13"/>
      <c r="DPI29" s="13"/>
      <c r="DPJ29" s="13"/>
      <c r="DPK29" s="13"/>
      <c r="DPL29" s="13"/>
      <c r="DPM29" s="13"/>
      <c r="DPN29" s="13"/>
      <c r="DPO29" s="13"/>
      <c r="DPP29" s="13"/>
      <c r="DPQ29" s="13"/>
      <c r="DPR29" s="13"/>
      <c r="DPS29" s="13"/>
      <c r="DPT29" s="13"/>
      <c r="DPU29" s="13"/>
      <c r="DPV29" s="13"/>
      <c r="DPW29" s="13"/>
      <c r="DPX29" s="13"/>
      <c r="DPY29" s="13"/>
      <c r="DPZ29" s="13"/>
      <c r="DQA29" s="13"/>
      <c r="DQB29" s="13"/>
      <c r="DQC29" s="13"/>
      <c r="DQD29" s="13"/>
      <c r="DQE29" s="13"/>
      <c r="DQF29" s="13"/>
      <c r="DQG29" s="13"/>
      <c r="DQH29" s="13"/>
      <c r="DQI29" s="13"/>
      <c r="DQJ29" s="13"/>
      <c r="DQK29" s="13"/>
      <c r="DQL29" s="13"/>
      <c r="DQM29" s="13"/>
      <c r="DQN29" s="13"/>
      <c r="DQO29" s="13"/>
      <c r="DQP29" s="13"/>
      <c r="DQQ29" s="13"/>
      <c r="DQR29" s="13"/>
      <c r="DQS29" s="13"/>
      <c r="DQT29" s="13"/>
      <c r="DQU29" s="13"/>
      <c r="DQV29" s="13"/>
      <c r="DQW29" s="13"/>
      <c r="DQX29" s="13"/>
      <c r="DQY29" s="13"/>
      <c r="DQZ29" s="13"/>
      <c r="DRA29" s="13"/>
      <c r="DRB29" s="13"/>
      <c r="DRC29" s="13"/>
      <c r="DRD29" s="13"/>
      <c r="DRE29" s="13"/>
      <c r="DRF29" s="13"/>
      <c r="DRG29" s="13"/>
      <c r="DRH29" s="13"/>
      <c r="DRI29" s="13"/>
      <c r="DRJ29" s="13"/>
      <c r="DRK29" s="13"/>
      <c r="DRL29" s="13"/>
      <c r="DRM29" s="13"/>
      <c r="DRN29" s="13"/>
      <c r="DRO29" s="13"/>
      <c r="DRP29" s="13"/>
      <c r="DRQ29" s="13"/>
      <c r="DRR29" s="13"/>
      <c r="DRS29" s="13"/>
      <c r="DRT29" s="13"/>
      <c r="DRU29" s="13"/>
      <c r="DRV29" s="13"/>
      <c r="DRW29" s="13"/>
      <c r="DRX29" s="13"/>
      <c r="DRY29" s="13"/>
      <c r="DRZ29" s="13"/>
      <c r="DSA29" s="13"/>
      <c r="DSB29" s="13"/>
      <c r="DSC29" s="13"/>
      <c r="DSD29" s="13"/>
      <c r="DSE29" s="13"/>
      <c r="DSF29" s="13"/>
      <c r="DSG29" s="13"/>
      <c r="DSH29" s="13"/>
      <c r="DSI29" s="13"/>
      <c r="DSJ29" s="13"/>
      <c r="DSK29" s="13"/>
      <c r="DSL29" s="13"/>
      <c r="DSM29" s="13"/>
      <c r="DSN29" s="13"/>
      <c r="DSO29" s="13"/>
      <c r="DSP29" s="13"/>
      <c r="DSQ29" s="13"/>
      <c r="DSR29" s="13"/>
      <c r="DSS29" s="13"/>
      <c r="DST29" s="13"/>
      <c r="DSU29" s="13"/>
      <c r="DSV29" s="13"/>
      <c r="DSW29" s="13"/>
      <c r="DSX29" s="13"/>
      <c r="DSY29" s="13"/>
      <c r="DSZ29" s="13"/>
      <c r="DTA29" s="13"/>
      <c r="DTB29" s="13"/>
      <c r="DTC29" s="13"/>
      <c r="DTD29" s="13"/>
      <c r="DTE29" s="13"/>
      <c r="DTF29" s="13"/>
      <c r="DTG29" s="13"/>
      <c r="DTH29" s="13"/>
      <c r="DTI29" s="13"/>
      <c r="DTJ29" s="13"/>
      <c r="DTK29" s="13"/>
      <c r="DTL29" s="13"/>
      <c r="DTM29" s="13"/>
      <c r="DTN29" s="13"/>
      <c r="DTO29" s="13"/>
      <c r="DTP29" s="13"/>
      <c r="DTQ29" s="13"/>
      <c r="DTR29" s="13"/>
      <c r="DTS29" s="13"/>
      <c r="DTT29" s="13"/>
      <c r="DTU29" s="13"/>
      <c r="DTV29" s="13"/>
      <c r="DTW29" s="13"/>
      <c r="DTX29" s="13"/>
      <c r="DTY29" s="13"/>
      <c r="DTZ29" s="13"/>
      <c r="DUA29" s="13"/>
      <c r="DUB29" s="13"/>
      <c r="DUC29" s="13"/>
      <c r="DUD29" s="13"/>
      <c r="DUE29" s="13"/>
      <c r="DUF29" s="13"/>
      <c r="DUG29" s="13"/>
      <c r="DUH29" s="13"/>
      <c r="DUI29" s="13"/>
      <c r="DUJ29" s="13"/>
      <c r="DUK29" s="13"/>
      <c r="DUL29" s="13"/>
      <c r="DUM29" s="13"/>
      <c r="DUN29" s="13"/>
      <c r="DUO29" s="13"/>
      <c r="DUP29" s="13"/>
      <c r="DUQ29" s="13"/>
      <c r="DUR29" s="13"/>
      <c r="DUS29" s="13"/>
      <c r="DUT29" s="13"/>
      <c r="DUU29" s="13"/>
      <c r="DUV29" s="13"/>
      <c r="DUW29" s="13"/>
      <c r="DUX29" s="13"/>
      <c r="DUY29" s="13"/>
      <c r="DUZ29" s="13"/>
      <c r="DVA29" s="13"/>
      <c r="DVB29" s="13"/>
      <c r="DVC29" s="13"/>
      <c r="DVD29" s="13"/>
      <c r="DVE29" s="13"/>
      <c r="DVF29" s="13"/>
      <c r="DVG29" s="13"/>
      <c r="DVH29" s="13"/>
      <c r="DVI29" s="13"/>
      <c r="DVJ29" s="13"/>
      <c r="DVK29" s="13"/>
      <c r="DVL29" s="13"/>
      <c r="DVM29" s="13"/>
      <c r="DVN29" s="13"/>
      <c r="DVO29" s="13"/>
      <c r="DVP29" s="13"/>
      <c r="DVQ29" s="13"/>
      <c r="DVR29" s="13"/>
      <c r="DVS29" s="13"/>
      <c r="DVT29" s="13"/>
      <c r="DVU29" s="13"/>
      <c r="DVV29" s="13"/>
      <c r="DVW29" s="13"/>
      <c r="DVX29" s="13"/>
      <c r="DVY29" s="13"/>
      <c r="DVZ29" s="13"/>
      <c r="DWA29" s="13"/>
      <c r="DWB29" s="13"/>
      <c r="DWC29" s="13"/>
      <c r="DWD29" s="13"/>
      <c r="DWE29" s="13"/>
      <c r="DWF29" s="13"/>
      <c r="DWG29" s="13"/>
      <c r="DWH29" s="13"/>
      <c r="DWI29" s="13"/>
      <c r="DWJ29" s="13"/>
      <c r="DWK29" s="13"/>
      <c r="DWL29" s="13"/>
      <c r="DWM29" s="13"/>
      <c r="DWN29" s="13"/>
      <c r="DWO29" s="13"/>
      <c r="DWP29" s="13"/>
      <c r="DWQ29" s="13"/>
      <c r="DWR29" s="13"/>
      <c r="DWS29" s="13"/>
      <c r="DWT29" s="13"/>
      <c r="DWU29" s="13"/>
      <c r="DWV29" s="13"/>
      <c r="DWW29" s="13"/>
      <c r="DWX29" s="13"/>
      <c r="DWY29" s="13"/>
      <c r="DWZ29" s="13"/>
      <c r="DXA29" s="13"/>
      <c r="DXB29" s="13"/>
      <c r="DXC29" s="13"/>
      <c r="DXD29" s="13"/>
      <c r="DXE29" s="13"/>
      <c r="DXF29" s="13"/>
      <c r="DXG29" s="13"/>
      <c r="DXH29" s="13"/>
      <c r="DXI29" s="13"/>
      <c r="DXJ29" s="13"/>
      <c r="DXK29" s="13"/>
      <c r="DXL29" s="13"/>
      <c r="DXM29" s="13"/>
      <c r="DXN29" s="13"/>
      <c r="DXO29" s="13"/>
      <c r="DXP29" s="13"/>
      <c r="DXQ29" s="13"/>
      <c r="DXR29" s="13"/>
      <c r="DXS29" s="13"/>
      <c r="DXT29" s="13"/>
      <c r="DXU29" s="13"/>
      <c r="DXV29" s="13"/>
      <c r="DXW29" s="13"/>
      <c r="DXX29" s="13"/>
      <c r="DXY29" s="13"/>
      <c r="DXZ29" s="13"/>
      <c r="DYA29" s="13"/>
      <c r="DYB29" s="13"/>
      <c r="DYC29" s="13"/>
      <c r="DYD29" s="13"/>
      <c r="DYE29" s="13"/>
      <c r="DYF29" s="13"/>
      <c r="DYG29" s="13"/>
      <c r="DYH29" s="13"/>
      <c r="DYI29" s="13"/>
      <c r="DYJ29" s="13"/>
      <c r="DYK29" s="13"/>
      <c r="DYL29" s="13"/>
      <c r="DYM29" s="13"/>
      <c r="DYN29" s="13"/>
      <c r="DYO29" s="13"/>
      <c r="DYP29" s="13"/>
      <c r="DYQ29" s="13"/>
      <c r="DYR29" s="13"/>
      <c r="DYS29" s="13"/>
      <c r="DYT29" s="13"/>
      <c r="DYU29" s="13"/>
      <c r="DYV29" s="13"/>
      <c r="DYW29" s="13"/>
      <c r="DYX29" s="13"/>
      <c r="DYY29" s="13"/>
      <c r="DYZ29" s="13"/>
      <c r="DZA29" s="13"/>
      <c r="DZB29" s="13"/>
      <c r="DZC29" s="13"/>
      <c r="DZD29" s="13"/>
      <c r="DZE29" s="13"/>
      <c r="DZF29" s="13"/>
      <c r="DZG29" s="13"/>
      <c r="DZH29" s="13"/>
      <c r="DZI29" s="13"/>
      <c r="DZJ29" s="13"/>
      <c r="DZK29" s="13"/>
      <c r="DZL29" s="13"/>
      <c r="DZM29" s="13"/>
      <c r="DZN29" s="13"/>
      <c r="DZO29" s="13"/>
      <c r="DZP29" s="13"/>
      <c r="DZQ29" s="13"/>
      <c r="DZR29" s="13"/>
      <c r="DZS29" s="13"/>
      <c r="DZT29" s="13"/>
      <c r="DZU29" s="13"/>
      <c r="DZV29" s="13"/>
      <c r="DZW29" s="13"/>
      <c r="DZX29" s="13"/>
      <c r="DZY29" s="13"/>
      <c r="DZZ29" s="13"/>
      <c r="EAA29" s="13"/>
      <c r="EAB29" s="13"/>
      <c r="EAC29" s="13"/>
      <c r="EAD29" s="13"/>
      <c r="EAE29" s="13"/>
      <c r="EAF29" s="13"/>
      <c r="EAG29" s="13"/>
      <c r="EAH29" s="13"/>
      <c r="EAI29" s="13"/>
      <c r="EAJ29" s="13"/>
      <c r="EAK29" s="13"/>
      <c r="EAL29" s="13"/>
      <c r="EAM29" s="13"/>
      <c r="EAN29" s="13"/>
      <c r="EAO29" s="13"/>
      <c r="EAP29" s="13"/>
      <c r="EAQ29" s="13"/>
      <c r="EAR29" s="13"/>
      <c r="EAS29" s="13"/>
      <c r="EAT29" s="13"/>
      <c r="EAU29" s="13"/>
      <c r="EAV29" s="13"/>
      <c r="EAW29" s="13"/>
      <c r="EAX29" s="13"/>
      <c r="EAY29" s="13"/>
      <c r="EAZ29" s="13"/>
      <c r="EBA29" s="13"/>
      <c r="EBB29" s="13"/>
      <c r="EBC29" s="13"/>
      <c r="EBD29" s="13"/>
      <c r="EBE29" s="13"/>
      <c r="EBF29" s="13"/>
      <c r="EBG29" s="13"/>
      <c r="EBH29" s="13"/>
      <c r="EBI29" s="13"/>
      <c r="EBJ29" s="13"/>
      <c r="EBK29" s="13"/>
      <c r="EBL29" s="13"/>
      <c r="EBM29" s="13"/>
      <c r="EBN29" s="13"/>
      <c r="EBO29" s="13"/>
      <c r="EBP29" s="13"/>
      <c r="EBQ29" s="13"/>
      <c r="EBR29" s="13"/>
      <c r="EBS29" s="13"/>
      <c r="EBT29" s="13"/>
      <c r="EBU29" s="13"/>
      <c r="EBV29" s="13"/>
      <c r="EBW29" s="13"/>
      <c r="EBX29" s="13"/>
      <c r="EBY29" s="13"/>
      <c r="EBZ29" s="13"/>
      <c r="ECA29" s="13"/>
      <c r="ECB29" s="13"/>
      <c r="ECC29" s="13"/>
      <c r="ECD29" s="13"/>
      <c r="ECE29" s="13"/>
      <c r="ECF29" s="13"/>
      <c r="ECG29" s="13"/>
      <c r="ECH29" s="13"/>
      <c r="ECI29" s="13"/>
      <c r="ECJ29" s="13"/>
      <c r="ECK29" s="13"/>
      <c r="ECL29" s="13"/>
      <c r="ECM29" s="13"/>
      <c r="ECN29" s="13"/>
      <c r="ECO29" s="13"/>
      <c r="ECP29" s="13"/>
      <c r="ECQ29" s="13"/>
      <c r="ECR29" s="13"/>
      <c r="ECS29" s="13"/>
      <c r="ECT29" s="13"/>
      <c r="ECU29" s="13"/>
      <c r="ECV29" s="13"/>
      <c r="ECW29" s="13"/>
      <c r="ECX29" s="13"/>
      <c r="ECY29" s="13"/>
      <c r="ECZ29" s="13"/>
      <c r="EDA29" s="13"/>
      <c r="EDB29" s="13"/>
      <c r="EDC29" s="13"/>
      <c r="EDD29" s="13"/>
      <c r="EDE29" s="13"/>
      <c r="EDF29" s="13"/>
      <c r="EDG29" s="13"/>
      <c r="EDH29" s="13"/>
      <c r="EDI29" s="13"/>
      <c r="EDJ29" s="13"/>
      <c r="EDK29" s="13"/>
      <c r="EDL29" s="13"/>
      <c r="EDM29" s="13"/>
      <c r="EDN29" s="13"/>
      <c r="EDO29" s="13"/>
      <c r="EDP29" s="13"/>
      <c r="EDQ29" s="13"/>
      <c r="EDR29" s="13"/>
      <c r="EDS29" s="13"/>
      <c r="EDT29" s="13"/>
      <c r="EDU29" s="13"/>
      <c r="EDV29" s="13"/>
      <c r="EDW29" s="13"/>
      <c r="EDX29" s="13"/>
      <c r="EDY29" s="13"/>
      <c r="EDZ29" s="13"/>
      <c r="EEA29" s="13"/>
      <c r="EEB29" s="13"/>
      <c r="EEC29" s="13"/>
      <c r="EED29" s="13"/>
      <c r="EEE29" s="13"/>
      <c r="EEF29" s="13"/>
      <c r="EEG29" s="13"/>
      <c r="EEH29" s="13"/>
      <c r="EEI29" s="13"/>
      <c r="EEJ29" s="13"/>
      <c r="EEK29" s="13"/>
      <c r="EEL29" s="13"/>
      <c r="EEM29" s="13"/>
      <c r="EEN29" s="13"/>
      <c r="EEO29" s="13"/>
      <c r="EEP29" s="13"/>
      <c r="EEQ29" s="13"/>
      <c r="EER29" s="13"/>
      <c r="EES29" s="13"/>
      <c r="EET29" s="13"/>
      <c r="EEU29" s="13"/>
      <c r="EEV29" s="13"/>
      <c r="EEW29" s="13"/>
      <c r="EEX29" s="13"/>
      <c r="EEY29" s="13"/>
      <c r="EEZ29" s="13"/>
      <c r="EFA29" s="13"/>
      <c r="EFB29" s="13"/>
      <c r="EFC29" s="13"/>
      <c r="EFD29" s="13"/>
      <c r="EFE29" s="13"/>
      <c r="EFF29" s="13"/>
      <c r="EFG29" s="13"/>
      <c r="EFH29" s="13"/>
      <c r="EFI29" s="13"/>
      <c r="EFJ29" s="13"/>
      <c r="EFK29" s="13"/>
      <c r="EFL29" s="13"/>
      <c r="EFM29" s="13"/>
      <c r="EFN29" s="13"/>
      <c r="EFO29" s="13"/>
      <c r="EFP29" s="13"/>
      <c r="EFQ29" s="13"/>
      <c r="EFR29" s="13"/>
      <c r="EFS29" s="13"/>
      <c r="EFT29" s="13"/>
      <c r="EFU29" s="13"/>
      <c r="EFV29" s="13"/>
      <c r="EFW29" s="13"/>
      <c r="EFX29" s="13"/>
      <c r="EFY29" s="13"/>
      <c r="EFZ29" s="13"/>
      <c r="EGA29" s="13"/>
      <c r="EGB29" s="13"/>
      <c r="EGC29" s="13"/>
      <c r="EGD29" s="13"/>
      <c r="EGE29" s="13"/>
      <c r="EGF29" s="13"/>
      <c r="EGG29" s="13"/>
      <c r="EGH29" s="13"/>
      <c r="EGI29" s="13"/>
      <c r="EGJ29" s="13"/>
      <c r="EGK29" s="13"/>
      <c r="EGL29" s="13"/>
      <c r="EGM29" s="13"/>
      <c r="EGN29" s="13"/>
      <c r="EGO29" s="13"/>
      <c r="EGP29" s="13"/>
      <c r="EGQ29" s="13"/>
      <c r="EGR29" s="13"/>
      <c r="EGS29" s="13"/>
      <c r="EGT29" s="13"/>
      <c r="EGU29" s="13"/>
      <c r="EGV29" s="13"/>
      <c r="EGW29" s="13"/>
      <c r="EGX29" s="13"/>
      <c r="EGY29" s="13"/>
      <c r="EGZ29" s="13"/>
      <c r="EHA29" s="13"/>
      <c r="EHB29" s="13"/>
      <c r="EHC29" s="13"/>
      <c r="EHD29" s="13"/>
      <c r="EHE29" s="13"/>
      <c r="EHF29" s="13"/>
      <c r="EHG29" s="13"/>
      <c r="EHH29" s="13"/>
      <c r="EHI29" s="13"/>
      <c r="EHJ29" s="13"/>
      <c r="EHK29" s="13"/>
      <c r="EHL29" s="13"/>
      <c r="EHM29" s="13"/>
      <c r="EHN29" s="13"/>
      <c r="EHO29" s="13"/>
      <c r="EHP29" s="13"/>
      <c r="EHQ29" s="13"/>
      <c r="EHR29" s="13"/>
      <c r="EHS29" s="13"/>
      <c r="EHT29" s="13"/>
      <c r="EHU29" s="13"/>
      <c r="EHV29" s="13"/>
      <c r="EHW29" s="13"/>
      <c r="EHX29" s="13"/>
      <c r="EHY29" s="13"/>
      <c r="EHZ29" s="13"/>
      <c r="EIA29" s="13"/>
      <c r="EIB29" s="13"/>
      <c r="EIC29" s="13"/>
      <c r="EID29" s="13"/>
      <c r="EIE29" s="13"/>
      <c r="EIF29" s="13"/>
      <c r="EIG29" s="13"/>
      <c r="EIH29" s="13"/>
      <c r="EII29" s="13"/>
      <c r="EIJ29" s="13"/>
      <c r="EIK29" s="13"/>
      <c r="EIL29" s="13"/>
      <c r="EIM29" s="13"/>
      <c r="EIN29" s="13"/>
      <c r="EIO29" s="13"/>
      <c r="EIP29" s="13"/>
      <c r="EIQ29" s="13"/>
      <c r="EIR29" s="13"/>
      <c r="EIS29" s="13"/>
      <c r="EIT29" s="13"/>
      <c r="EIU29" s="13"/>
      <c r="EIV29" s="13"/>
      <c r="EIW29" s="13"/>
      <c r="EIX29" s="13"/>
      <c r="EIY29" s="13"/>
      <c r="EIZ29" s="13"/>
      <c r="EJA29" s="13"/>
      <c r="EJB29" s="13"/>
      <c r="EJC29" s="13"/>
      <c r="EJD29" s="13"/>
      <c r="EJE29" s="13"/>
      <c r="EJF29" s="13"/>
      <c r="EJG29" s="13"/>
      <c r="EJH29" s="13"/>
      <c r="EJI29" s="13"/>
      <c r="EJJ29" s="13"/>
      <c r="EJK29" s="13"/>
      <c r="EJL29" s="13"/>
      <c r="EJM29" s="13"/>
      <c r="EJN29" s="13"/>
      <c r="EJO29" s="13"/>
      <c r="EJP29" s="13"/>
      <c r="EJQ29" s="13"/>
      <c r="EJR29" s="13"/>
      <c r="EJS29" s="13"/>
      <c r="EJT29" s="13"/>
      <c r="EJU29" s="13"/>
      <c r="EJV29" s="13"/>
      <c r="EJW29" s="13"/>
      <c r="EJX29" s="13"/>
      <c r="EJY29" s="13"/>
      <c r="EJZ29" s="13"/>
      <c r="EKA29" s="13"/>
      <c r="EKB29" s="13"/>
      <c r="EKC29" s="13"/>
      <c r="EKD29" s="13"/>
      <c r="EKE29" s="13"/>
      <c r="EKF29" s="13"/>
      <c r="EKG29" s="13"/>
      <c r="EKH29" s="13"/>
      <c r="EKI29" s="13"/>
      <c r="EKJ29" s="13"/>
      <c r="EKK29" s="13"/>
      <c r="EKL29" s="13"/>
      <c r="EKM29" s="13"/>
      <c r="EKN29" s="13"/>
      <c r="EKO29" s="13"/>
      <c r="EKP29" s="13"/>
      <c r="EKQ29" s="13"/>
      <c r="EKR29" s="13"/>
      <c r="EKS29" s="13"/>
      <c r="EKT29" s="13"/>
      <c r="EKU29" s="13"/>
      <c r="EKV29" s="13"/>
      <c r="EKW29" s="13"/>
      <c r="EKX29" s="13"/>
      <c r="EKY29" s="13"/>
      <c r="EKZ29" s="13"/>
      <c r="ELA29" s="13"/>
      <c r="ELB29" s="13"/>
      <c r="ELC29" s="13"/>
      <c r="ELD29" s="13"/>
      <c r="ELE29" s="13"/>
      <c r="ELF29" s="13"/>
      <c r="ELG29" s="13"/>
      <c r="ELH29" s="13"/>
      <c r="ELI29" s="13"/>
      <c r="ELJ29" s="13"/>
      <c r="ELK29" s="13"/>
      <c r="ELL29" s="13"/>
      <c r="ELM29" s="13"/>
      <c r="ELN29" s="13"/>
      <c r="ELO29" s="13"/>
      <c r="ELP29" s="13"/>
      <c r="ELQ29" s="13"/>
      <c r="ELR29" s="13"/>
      <c r="ELS29" s="13"/>
      <c r="ELT29" s="13"/>
      <c r="ELU29" s="13"/>
      <c r="ELV29" s="13"/>
      <c r="ELW29" s="13"/>
      <c r="ELX29" s="13"/>
      <c r="ELY29" s="13"/>
      <c r="ELZ29" s="13"/>
      <c r="EMA29" s="13"/>
      <c r="EMB29" s="13"/>
      <c r="EMC29" s="13"/>
      <c r="EMD29" s="13"/>
      <c r="EME29" s="13"/>
      <c r="EMF29" s="13"/>
      <c r="EMG29" s="13"/>
      <c r="EMH29" s="13"/>
      <c r="EMI29" s="13"/>
      <c r="EMJ29" s="13"/>
      <c r="EMK29" s="13"/>
      <c r="EML29" s="13"/>
      <c r="EMM29" s="13"/>
      <c r="EMN29" s="13"/>
      <c r="EMO29" s="13"/>
      <c r="EMP29" s="13"/>
      <c r="EMQ29" s="13"/>
      <c r="EMR29" s="13"/>
      <c r="EMS29" s="13"/>
      <c r="EMT29" s="13"/>
      <c r="EMU29" s="13"/>
      <c r="EMV29" s="13"/>
      <c r="EMW29" s="13"/>
      <c r="EMX29" s="13"/>
      <c r="EMY29" s="13"/>
      <c r="EMZ29" s="13"/>
      <c r="ENA29" s="13"/>
      <c r="ENB29" s="13"/>
      <c r="ENC29" s="13"/>
      <c r="END29" s="13"/>
      <c r="ENE29" s="13"/>
      <c r="ENF29" s="13"/>
      <c r="ENG29" s="13"/>
      <c r="ENH29" s="13"/>
      <c r="ENI29" s="13"/>
      <c r="ENJ29" s="13"/>
      <c r="ENK29" s="13"/>
      <c r="ENL29" s="13"/>
      <c r="ENM29" s="13"/>
      <c r="ENN29" s="13"/>
      <c r="ENO29" s="13"/>
      <c r="ENP29" s="13"/>
      <c r="ENQ29" s="13"/>
      <c r="ENR29" s="13"/>
      <c r="ENS29" s="13"/>
      <c r="ENT29" s="13"/>
      <c r="ENU29" s="13"/>
      <c r="ENV29" s="13"/>
      <c r="ENW29" s="13"/>
      <c r="ENX29" s="13"/>
      <c r="ENY29" s="13"/>
      <c r="ENZ29" s="13"/>
      <c r="EOA29" s="13"/>
      <c r="EOB29" s="13"/>
      <c r="EOC29" s="13"/>
      <c r="EOD29" s="13"/>
      <c r="EOE29" s="13"/>
      <c r="EOF29" s="13"/>
      <c r="EOG29" s="13"/>
      <c r="EOH29" s="13"/>
      <c r="EOI29" s="13"/>
      <c r="EOJ29" s="13"/>
      <c r="EOK29" s="13"/>
      <c r="EOL29" s="13"/>
      <c r="EOM29" s="13"/>
      <c r="EON29" s="13"/>
      <c r="EOO29" s="13"/>
      <c r="EOP29" s="13"/>
      <c r="EOQ29" s="13"/>
      <c r="EOR29" s="13"/>
      <c r="EOS29" s="13"/>
      <c r="EOT29" s="13"/>
      <c r="EOU29" s="13"/>
      <c r="EOV29" s="13"/>
      <c r="EOW29" s="13"/>
      <c r="EOX29" s="13"/>
      <c r="EOY29" s="13"/>
      <c r="EOZ29" s="13"/>
      <c r="EPA29" s="13"/>
      <c r="EPB29" s="13"/>
      <c r="EPC29" s="13"/>
      <c r="EPD29" s="13"/>
      <c r="EPE29" s="13"/>
      <c r="EPF29" s="13"/>
      <c r="EPG29" s="13"/>
      <c r="EPH29" s="13"/>
      <c r="EPI29" s="13"/>
      <c r="EPJ29" s="13"/>
      <c r="EPK29" s="13"/>
      <c r="EPL29" s="13"/>
      <c r="EPM29" s="13"/>
      <c r="EPN29" s="13"/>
      <c r="EPO29" s="13"/>
      <c r="EPP29" s="13"/>
      <c r="EPQ29" s="13"/>
      <c r="EPR29" s="13"/>
      <c r="EPS29" s="13"/>
      <c r="EPT29" s="13"/>
      <c r="EPU29" s="13"/>
      <c r="EPV29" s="13"/>
      <c r="EPW29" s="13"/>
      <c r="EPX29" s="13"/>
      <c r="EPY29" s="13"/>
      <c r="EPZ29" s="13"/>
      <c r="EQA29" s="13"/>
      <c r="EQB29" s="13"/>
      <c r="EQC29" s="13"/>
      <c r="EQD29" s="13"/>
      <c r="EQE29" s="13"/>
      <c r="EQF29" s="13"/>
      <c r="EQG29" s="13"/>
      <c r="EQH29" s="13"/>
      <c r="EQI29" s="13"/>
      <c r="EQJ29" s="13"/>
      <c r="EQK29" s="13"/>
      <c r="EQL29" s="13"/>
      <c r="EQM29" s="13"/>
      <c r="EQN29" s="13"/>
      <c r="EQO29" s="13"/>
      <c r="EQP29" s="13"/>
      <c r="EQQ29" s="13"/>
      <c r="EQR29" s="13"/>
      <c r="EQS29" s="13"/>
      <c r="EQT29" s="13"/>
      <c r="EQU29" s="13"/>
      <c r="EQV29" s="13"/>
      <c r="EQW29" s="13"/>
      <c r="EQX29" s="13"/>
      <c r="EQY29" s="13"/>
      <c r="EQZ29" s="13"/>
      <c r="ERA29" s="13"/>
      <c r="ERB29" s="13"/>
      <c r="ERC29" s="13"/>
      <c r="ERD29" s="13"/>
      <c r="ERE29" s="13"/>
      <c r="ERF29" s="13"/>
      <c r="ERG29" s="13"/>
      <c r="ERH29" s="13"/>
      <c r="ERI29" s="13"/>
      <c r="ERJ29" s="13"/>
      <c r="ERK29" s="13"/>
      <c r="ERL29" s="13"/>
      <c r="ERM29" s="13"/>
      <c r="ERN29" s="13"/>
      <c r="ERO29" s="13"/>
      <c r="ERP29" s="13"/>
      <c r="ERQ29" s="13"/>
      <c r="ERR29" s="13"/>
      <c r="ERS29" s="13"/>
      <c r="ERT29" s="13"/>
      <c r="ERU29" s="13"/>
      <c r="ERV29" s="13"/>
      <c r="ERW29" s="13"/>
      <c r="ERX29" s="13"/>
      <c r="ERY29" s="13"/>
      <c r="ERZ29" s="13"/>
      <c r="ESA29" s="13"/>
      <c r="ESB29" s="13"/>
      <c r="ESC29" s="13"/>
      <c r="ESD29" s="13"/>
      <c r="ESE29" s="13"/>
      <c r="ESF29" s="13"/>
      <c r="ESG29" s="13"/>
      <c r="ESH29" s="13"/>
      <c r="ESI29" s="13"/>
      <c r="ESJ29" s="13"/>
      <c r="ESK29" s="13"/>
      <c r="ESL29" s="13"/>
      <c r="ESM29" s="13"/>
      <c r="ESN29" s="13"/>
      <c r="ESO29" s="13"/>
      <c r="ESP29" s="13"/>
      <c r="ESQ29" s="13"/>
      <c r="ESR29" s="13"/>
      <c r="ESS29" s="13"/>
      <c r="EST29" s="13"/>
      <c r="ESU29" s="13"/>
      <c r="ESV29" s="13"/>
      <c r="ESW29" s="13"/>
      <c r="ESX29" s="13"/>
      <c r="ESY29" s="13"/>
      <c r="ESZ29" s="13"/>
      <c r="ETA29" s="13"/>
      <c r="ETB29" s="13"/>
      <c r="ETC29" s="13"/>
      <c r="ETD29" s="13"/>
      <c r="ETE29" s="13"/>
      <c r="ETF29" s="13"/>
      <c r="ETG29" s="13"/>
      <c r="ETH29" s="13"/>
      <c r="ETI29" s="13"/>
      <c r="ETJ29" s="13"/>
      <c r="ETK29" s="13"/>
      <c r="ETL29" s="13"/>
      <c r="ETM29" s="13"/>
      <c r="ETN29" s="13"/>
      <c r="ETO29" s="13"/>
      <c r="ETP29" s="13"/>
      <c r="ETQ29" s="13"/>
      <c r="ETR29" s="13"/>
      <c r="ETS29" s="13"/>
      <c r="ETT29" s="13"/>
      <c r="ETU29" s="13"/>
      <c r="ETV29" s="13"/>
      <c r="ETW29" s="13"/>
      <c r="ETX29" s="13"/>
      <c r="ETY29" s="13"/>
      <c r="ETZ29" s="13"/>
      <c r="EUA29" s="13"/>
      <c r="EUB29" s="13"/>
      <c r="EUC29" s="13"/>
      <c r="EUD29" s="13"/>
      <c r="EUE29" s="13"/>
      <c r="EUF29" s="13"/>
      <c r="EUG29" s="13"/>
      <c r="EUH29" s="13"/>
      <c r="EUI29" s="13"/>
      <c r="EUJ29" s="13"/>
      <c r="EUK29" s="13"/>
      <c r="EUL29" s="13"/>
      <c r="EUM29" s="13"/>
      <c r="EUN29" s="13"/>
      <c r="EUO29" s="13"/>
      <c r="EUP29" s="13"/>
      <c r="EUQ29" s="13"/>
      <c r="EUR29" s="13"/>
      <c r="EUS29" s="13"/>
      <c r="EUT29" s="13"/>
      <c r="EUU29" s="13"/>
      <c r="EUV29" s="13"/>
      <c r="EUW29" s="13"/>
      <c r="EUX29" s="13"/>
      <c r="EUY29" s="13"/>
      <c r="EUZ29" s="13"/>
      <c r="EVA29" s="13"/>
      <c r="EVB29" s="13"/>
      <c r="EVC29" s="13"/>
      <c r="EVD29" s="13"/>
      <c r="EVE29" s="13"/>
      <c r="EVF29" s="13"/>
      <c r="EVG29" s="13"/>
      <c r="EVH29" s="13"/>
      <c r="EVI29" s="13"/>
      <c r="EVJ29" s="13"/>
      <c r="EVK29" s="13"/>
      <c r="EVL29" s="13"/>
      <c r="EVM29" s="13"/>
      <c r="EVN29" s="13"/>
      <c r="EVO29" s="13"/>
      <c r="EVP29" s="13"/>
      <c r="EVQ29" s="13"/>
      <c r="EVR29" s="13"/>
      <c r="EVS29" s="13"/>
      <c r="EVT29" s="13"/>
      <c r="EVU29" s="13"/>
      <c r="EVV29" s="13"/>
      <c r="EVW29" s="13"/>
      <c r="EVX29" s="13"/>
      <c r="EVY29" s="13"/>
      <c r="EVZ29" s="13"/>
      <c r="EWA29" s="13"/>
      <c r="EWB29" s="13"/>
      <c r="EWC29" s="13"/>
      <c r="EWD29" s="13"/>
      <c r="EWE29" s="13"/>
      <c r="EWF29" s="13"/>
      <c r="EWG29" s="13"/>
      <c r="EWH29" s="13"/>
      <c r="EWI29" s="13"/>
      <c r="EWJ29" s="13"/>
      <c r="EWK29" s="13"/>
      <c r="EWL29" s="13"/>
      <c r="EWM29" s="13"/>
      <c r="EWN29" s="13"/>
      <c r="EWO29" s="13"/>
      <c r="EWP29" s="13"/>
      <c r="EWQ29" s="13"/>
      <c r="EWR29" s="13"/>
      <c r="EWS29" s="13"/>
      <c r="EWT29" s="13"/>
      <c r="EWU29" s="13"/>
      <c r="EWV29" s="13"/>
      <c r="EWW29" s="13"/>
      <c r="EWX29" s="13"/>
      <c r="EWY29" s="13"/>
      <c r="EWZ29" s="13"/>
      <c r="EXA29" s="13"/>
      <c r="EXB29" s="13"/>
      <c r="EXC29" s="13"/>
      <c r="EXD29" s="13"/>
      <c r="EXE29" s="13"/>
      <c r="EXF29" s="13"/>
      <c r="EXG29" s="13"/>
      <c r="EXH29" s="13"/>
      <c r="EXI29" s="13"/>
      <c r="EXJ29" s="13"/>
      <c r="EXK29" s="13"/>
      <c r="EXL29" s="13"/>
      <c r="EXM29" s="13"/>
      <c r="EXN29" s="13"/>
      <c r="EXO29" s="13"/>
      <c r="EXP29" s="13"/>
      <c r="EXQ29" s="13"/>
      <c r="EXR29" s="13"/>
      <c r="EXS29" s="13"/>
      <c r="EXT29" s="13"/>
      <c r="EXU29" s="13"/>
      <c r="EXV29" s="13"/>
      <c r="EXW29" s="13"/>
      <c r="EXX29" s="13"/>
      <c r="EXY29" s="13"/>
      <c r="EXZ29" s="13"/>
      <c r="EYA29" s="13"/>
      <c r="EYB29" s="13"/>
      <c r="EYC29" s="13"/>
      <c r="EYD29" s="13"/>
      <c r="EYE29" s="13"/>
      <c r="EYF29" s="13"/>
      <c r="EYG29" s="13"/>
      <c r="EYH29" s="13"/>
      <c r="EYI29" s="13"/>
      <c r="EYJ29" s="13"/>
      <c r="EYK29" s="13"/>
      <c r="EYL29" s="13"/>
      <c r="EYM29" s="13"/>
      <c r="EYN29" s="13"/>
      <c r="EYO29" s="13"/>
      <c r="EYP29" s="13"/>
      <c r="EYQ29" s="13"/>
      <c r="EYR29" s="13"/>
      <c r="EYS29" s="13"/>
      <c r="EYT29" s="13"/>
      <c r="EYU29" s="13"/>
      <c r="EYV29" s="13"/>
      <c r="EYW29" s="13"/>
      <c r="EYX29" s="13"/>
      <c r="EYY29" s="13"/>
      <c r="EYZ29" s="13"/>
      <c r="EZA29" s="13"/>
      <c r="EZB29" s="13"/>
      <c r="EZC29" s="13"/>
      <c r="EZD29" s="13"/>
      <c r="EZE29" s="13"/>
      <c r="EZF29" s="13"/>
      <c r="EZG29" s="13"/>
      <c r="EZH29" s="13"/>
      <c r="EZI29" s="13"/>
      <c r="EZJ29" s="13"/>
      <c r="EZK29" s="13"/>
      <c r="EZL29" s="13"/>
      <c r="EZM29" s="13"/>
      <c r="EZN29" s="13"/>
      <c r="EZO29" s="13"/>
      <c r="EZP29" s="13"/>
      <c r="EZQ29" s="13"/>
      <c r="EZR29" s="13"/>
      <c r="EZS29" s="13"/>
      <c r="EZT29" s="13"/>
      <c r="EZU29" s="13"/>
      <c r="EZV29" s="13"/>
      <c r="EZW29" s="13"/>
      <c r="EZX29" s="13"/>
      <c r="EZY29" s="13"/>
      <c r="EZZ29" s="13"/>
      <c r="FAA29" s="13"/>
      <c r="FAB29" s="13"/>
      <c r="FAC29" s="13"/>
      <c r="FAD29" s="13"/>
      <c r="FAE29" s="13"/>
      <c r="FAF29" s="13"/>
      <c r="FAG29" s="13"/>
      <c r="FAH29" s="13"/>
      <c r="FAI29" s="13"/>
      <c r="FAJ29" s="13"/>
      <c r="FAK29" s="13"/>
      <c r="FAL29" s="13"/>
      <c r="FAM29" s="13"/>
      <c r="FAN29" s="13"/>
      <c r="FAO29" s="13"/>
      <c r="FAP29" s="13"/>
      <c r="FAQ29" s="13"/>
      <c r="FAR29" s="13"/>
      <c r="FAS29" s="13"/>
      <c r="FAT29" s="13"/>
      <c r="FAU29" s="13"/>
      <c r="FAV29" s="13"/>
      <c r="FAW29" s="13"/>
      <c r="FAX29" s="13"/>
      <c r="FAY29" s="13"/>
      <c r="FAZ29" s="13"/>
      <c r="FBA29" s="13"/>
      <c r="FBB29" s="13"/>
      <c r="FBC29" s="13"/>
      <c r="FBD29" s="13"/>
      <c r="FBE29" s="13"/>
      <c r="FBF29" s="13"/>
      <c r="FBG29" s="13"/>
      <c r="FBH29" s="13"/>
      <c r="FBI29" s="13"/>
      <c r="FBJ29" s="13"/>
      <c r="FBK29" s="13"/>
      <c r="FBL29" s="13"/>
      <c r="FBM29" s="13"/>
      <c r="FBN29" s="13"/>
      <c r="FBO29" s="13"/>
      <c r="FBP29" s="13"/>
      <c r="FBQ29" s="13"/>
      <c r="FBR29" s="13"/>
      <c r="FBS29" s="13"/>
      <c r="FBT29" s="13"/>
      <c r="FBU29" s="13"/>
      <c r="FBV29" s="13"/>
      <c r="FBW29" s="13"/>
      <c r="FBX29" s="13"/>
      <c r="FBY29" s="13"/>
      <c r="FBZ29" s="13"/>
      <c r="FCA29" s="13"/>
      <c r="FCB29" s="13"/>
      <c r="FCC29" s="13"/>
      <c r="FCD29" s="13"/>
      <c r="FCE29" s="13"/>
      <c r="FCF29" s="13"/>
      <c r="FCG29" s="13"/>
      <c r="FCH29" s="13"/>
      <c r="FCI29" s="13"/>
      <c r="FCJ29" s="13"/>
      <c r="FCK29" s="13"/>
      <c r="FCL29" s="13"/>
      <c r="FCM29" s="13"/>
      <c r="FCN29" s="13"/>
      <c r="FCO29" s="13"/>
      <c r="FCP29" s="13"/>
      <c r="FCQ29" s="13"/>
      <c r="FCR29" s="13"/>
      <c r="FCS29" s="13"/>
      <c r="FCT29" s="13"/>
      <c r="FCU29" s="13"/>
      <c r="FCV29" s="13"/>
      <c r="FCW29" s="13"/>
      <c r="FCX29" s="13"/>
      <c r="FCY29" s="13"/>
      <c r="FCZ29" s="13"/>
      <c r="FDA29" s="13"/>
      <c r="FDB29" s="13"/>
      <c r="FDC29" s="13"/>
      <c r="FDD29" s="13"/>
      <c r="FDE29" s="13"/>
      <c r="FDF29" s="13"/>
      <c r="FDG29" s="13"/>
      <c r="FDH29" s="13"/>
      <c r="FDI29" s="13"/>
      <c r="FDJ29" s="13"/>
      <c r="FDK29" s="13"/>
      <c r="FDL29" s="13"/>
      <c r="FDM29" s="13"/>
      <c r="FDN29" s="13"/>
      <c r="FDO29" s="13"/>
      <c r="FDP29" s="13"/>
      <c r="FDQ29" s="13"/>
      <c r="FDR29" s="13"/>
      <c r="FDS29" s="13"/>
      <c r="FDT29" s="13"/>
      <c r="FDU29" s="13"/>
      <c r="FDV29" s="13"/>
      <c r="FDW29" s="13"/>
      <c r="FDX29" s="13"/>
      <c r="FDY29" s="13"/>
      <c r="FDZ29" s="13"/>
      <c r="FEA29" s="13"/>
      <c r="FEB29" s="13"/>
      <c r="FEC29" s="13"/>
      <c r="FED29" s="13"/>
      <c r="FEE29" s="13"/>
      <c r="FEF29" s="13"/>
      <c r="FEG29" s="13"/>
      <c r="FEH29" s="13"/>
      <c r="FEI29" s="13"/>
      <c r="FEJ29" s="13"/>
      <c r="FEK29" s="13"/>
      <c r="FEL29" s="13"/>
      <c r="FEM29" s="13"/>
      <c r="FEN29" s="13"/>
      <c r="FEO29" s="13"/>
      <c r="FEP29" s="13"/>
      <c r="FEQ29" s="13"/>
      <c r="FER29" s="13"/>
      <c r="FES29" s="13"/>
      <c r="FET29" s="13"/>
      <c r="FEU29" s="13"/>
      <c r="FEV29" s="13"/>
      <c r="FEW29" s="13"/>
      <c r="FEX29" s="13"/>
      <c r="FEY29" s="13"/>
      <c r="FEZ29" s="13"/>
      <c r="FFA29" s="13"/>
      <c r="FFB29" s="13"/>
      <c r="FFC29" s="13"/>
      <c r="FFD29" s="13"/>
      <c r="FFE29" s="13"/>
      <c r="FFF29" s="13"/>
      <c r="FFG29" s="13"/>
      <c r="FFH29" s="13"/>
      <c r="FFI29" s="13"/>
      <c r="FFJ29" s="13"/>
      <c r="FFK29" s="13"/>
      <c r="FFL29" s="13"/>
      <c r="FFM29" s="13"/>
      <c r="FFN29" s="13"/>
      <c r="FFO29" s="13"/>
      <c r="FFP29" s="13"/>
      <c r="FFQ29" s="13"/>
      <c r="FFR29" s="13"/>
      <c r="FFS29" s="13"/>
      <c r="FFT29" s="13"/>
      <c r="FFU29" s="13"/>
      <c r="FFV29" s="13"/>
      <c r="FFW29" s="13"/>
      <c r="FFX29" s="13"/>
      <c r="FFY29" s="13"/>
      <c r="FFZ29" s="13"/>
      <c r="FGA29" s="13"/>
      <c r="FGB29" s="13"/>
      <c r="FGC29" s="13"/>
      <c r="FGD29" s="13"/>
      <c r="FGE29" s="13"/>
      <c r="FGF29" s="13"/>
      <c r="FGG29" s="13"/>
      <c r="FGH29" s="13"/>
      <c r="FGI29" s="13"/>
      <c r="FGJ29" s="13"/>
      <c r="FGK29" s="13"/>
      <c r="FGL29" s="13"/>
      <c r="FGM29" s="13"/>
      <c r="FGN29" s="13"/>
      <c r="FGO29" s="13"/>
      <c r="FGP29" s="13"/>
      <c r="FGQ29" s="13"/>
      <c r="FGR29" s="13"/>
      <c r="FGS29" s="13"/>
      <c r="FGT29" s="13"/>
      <c r="FGU29" s="13"/>
      <c r="FGV29" s="13"/>
      <c r="FGW29" s="13"/>
      <c r="FGX29" s="13"/>
      <c r="FGY29" s="13"/>
      <c r="FGZ29" s="13"/>
      <c r="FHA29" s="13"/>
      <c r="FHB29" s="13"/>
      <c r="FHC29" s="13"/>
      <c r="FHD29" s="13"/>
      <c r="FHE29" s="13"/>
      <c r="FHF29" s="13"/>
      <c r="FHG29" s="13"/>
      <c r="FHH29" s="13"/>
      <c r="FHI29" s="13"/>
      <c r="FHJ29" s="13"/>
      <c r="FHK29" s="13"/>
      <c r="FHL29" s="13"/>
      <c r="FHM29" s="13"/>
      <c r="FHN29" s="13"/>
      <c r="FHO29" s="13"/>
      <c r="FHP29" s="13"/>
      <c r="FHQ29" s="13"/>
      <c r="FHR29" s="13"/>
      <c r="FHS29" s="13"/>
      <c r="FHT29" s="13"/>
      <c r="FHU29" s="13"/>
      <c r="FHV29" s="13"/>
      <c r="FHW29" s="13"/>
      <c r="FHX29" s="13"/>
      <c r="FHY29" s="13"/>
      <c r="FHZ29" s="13"/>
      <c r="FIA29" s="13"/>
      <c r="FIB29" s="13"/>
      <c r="FIC29" s="13"/>
      <c r="FID29" s="13"/>
      <c r="FIE29" s="13"/>
      <c r="FIF29" s="13"/>
      <c r="FIG29" s="13"/>
      <c r="FIH29" s="13"/>
      <c r="FII29" s="13"/>
      <c r="FIJ29" s="13"/>
      <c r="FIK29" s="13"/>
      <c r="FIL29" s="13"/>
      <c r="FIM29" s="13"/>
      <c r="FIN29" s="13"/>
      <c r="FIO29" s="13"/>
      <c r="FIP29" s="13"/>
      <c r="FIQ29" s="13"/>
      <c r="FIR29" s="13"/>
      <c r="FIS29" s="13"/>
      <c r="FIT29" s="13"/>
      <c r="FIU29" s="13"/>
      <c r="FIV29" s="13"/>
      <c r="FIW29" s="13"/>
      <c r="FIX29" s="13"/>
      <c r="FIY29" s="13"/>
      <c r="FIZ29" s="13"/>
      <c r="FJA29" s="13"/>
      <c r="FJB29" s="13"/>
      <c r="FJC29" s="13"/>
      <c r="FJD29" s="13"/>
      <c r="FJE29" s="13"/>
      <c r="FJF29" s="13"/>
      <c r="FJG29" s="13"/>
      <c r="FJH29" s="13"/>
      <c r="FJI29" s="13"/>
      <c r="FJJ29" s="13"/>
      <c r="FJK29" s="13"/>
      <c r="FJL29" s="13"/>
      <c r="FJM29" s="13"/>
      <c r="FJN29" s="13"/>
      <c r="FJO29" s="13"/>
      <c r="FJP29" s="13"/>
      <c r="FJQ29" s="13"/>
      <c r="FJR29" s="13"/>
      <c r="FJS29" s="13"/>
      <c r="FJT29" s="13"/>
      <c r="FJU29" s="13"/>
      <c r="FJV29" s="13"/>
      <c r="FJW29" s="13"/>
      <c r="FJX29" s="13"/>
      <c r="FJY29" s="13"/>
      <c r="FJZ29" s="13"/>
      <c r="FKA29" s="13"/>
      <c r="FKB29" s="13"/>
      <c r="FKC29" s="13"/>
      <c r="FKD29" s="13"/>
      <c r="FKE29" s="13"/>
      <c r="FKF29" s="13"/>
      <c r="FKG29" s="13"/>
      <c r="FKH29" s="13"/>
      <c r="FKI29" s="13"/>
      <c r="FKJ29" s="13"/>
      <c r="FKK29" s="13"/>
      <c r="FKL29" s="13"/>
      <c r="FKM29" s="13"/>
      <c r="FKN29" s="13"/>
      <c r="FKO29" s="13"/>
      <c r="FKP29" s="13"/>
      <c r="FKQ29" s="13"/>
      <c r="FKR29" s="13"/>
      <c r="FKS29" s="13"/>
      <c r="FKT29" s="13"/>
      <c r="FKU29" s="13"/>
      <c r="FKV29" s="13"/>
      <c r="FKW29" s="13"/>
      <c r="FKX29" s="13"/>
      <c r="FKY29" s="13"/>
      <c r="FKZ29" s="13"/>
      <c r="FLA29" s="13"/>
      <c r="FLB29" s="13"/>
      <c r="FLC29" s="13"/>
      <c r="FLD29" s="13"/>
      <c r="FLE29" s="13"/>
      <c r="FLF29" s="13"/>
      <c r="FLG29" s="13"/>
      <c r="FLH29" s="13"/>
      <c r="FLI29" s="13"/>
      <c r="FLJ29" s="13"/>
      <c r="FLK29" s="13"/>
      <c r="FLL29" s="13"/>
      <c r="FLM29" s="13"/>
      <c r="FLN29" s="13"/>
      <c r="FLO29" s="13"/>
      <c r="FLP29" s="13"/>
      <c r="FLQ29" s="13"/>
      <c r="FLR29" s="13"/>
      <c r="FLS29" s="13"/>
      <c r="FLT29" s="13"/>
      <c r="FLU29" s="13"/>
      <c r="FLV29" s="13"/>
      <c r="FLW29" s="13"/>
      <c r="FLX29" s="13"/>
      <c r="FLY29" s="13"/>
      <c r="FLZ29" s="13"/>
      <c r="FMA29" s="13"/>
      <c r="FMB29" s="13"/>
      <c r="FMC29" s="13"/>
      <c r="FMD29" s="13"/>
      <c r="FME29" s="13"/>
      <c r="FMF29" s="13"/>
      <c r="FMG29" s="13"/>
      <c r="FMH29" s="13"/>
      <c r="FMI29" s="13"/>
      <c r="FMJ29" s="13"/>
      <c r="FMK29" s="13"/>
      <c r="FML29" s="13"/>
      <c r="FMM29" s="13"/>
      <c r="FMN29" s="13"/>
      <c r="FMO29" s="13"/>
      <c r="FMP29" s="13"/>
      <c r="FMQ29" s="13"/>
      <c r="FMR29" s="13"/>
      <c r="FMS29" s="13"/>
      <c r="FMT29" s="13"/>
      <c r="FMU29" s="13"/>
      <c r="FMV29" s="13"/>
      <c r="FMW29" s="13"/>
      <c r="FMX29" s="13"/>
      <c r="FMY29" s="13"/>
      <c r="FMZ29" s="13"/>
      <c r="FNA29" s="13"/>
      <c r="FNB29" s="13"/>
      <c r="FNC29" s="13"/>
      <c r="FND29" s="13"/>
      <c r="FNE29" s="13"/>
      <c r="FNF29" s="13"/>
      <c r="FNG29" s="13"/>
      <c r="FNH29" s="13"/>
      <c r="FNI29" s="13"/>
      <c r="FNJ29" s="13"/>
      <c r="FNK29" s="13"/>
      <c r="FNL29" s="13"/>
      <c r="FNM29" s="13"/>
      <c r="FNN29" s="13"/>
      <c r="FNO29" s="13"/>
      <c r="FNP29" s="13"/>
      <c r="FNQ29" s="13"/>
      <c r="FNR29" s="13"/>
      <c r="FNS29" s="13"/>
      <c r="FNT29" s="13"/>
      <c r="FNU29" s="13"/>
      <c r="FNV29" s="13"/>
      <c r="FNW29" s="13"/>
      <c r="FNX29" s="13"/>
      <c r="FNY29" s="13"/>
      <c r="FNZ29" s="13"/>
      <c r="FOA29" s="13"/>
      <c r="FOB29" s="13"/>
      <c r="FOC29" s="13"/>
      <c r="FOD29" s="13"/>
      <c r="FOE29" s="13"/>
      <c r="FOF29" s="13"/>
      <c r="FOG29" s="13"/>
      <c r="FOH29" s="13"/>
      <c r="FOI29" s="13"/>
      <c r="FOJ29" s="13"/>
      <c r="FOK29" s="13"/>
      <c r="FOL29" s="13"/>
      <c r="FOM29" s="13"/>
      <c r="FON29" s="13"/>
      <c r="FOO29" s="13"/>
      <c r="FOP29" s="13"/>
      <c r="FOQ29" s="13"/>
      <c r="FOR29" s="13"/>
      <c r="FOS29" s="13"/>
      <c r="FOT29" s="13"/>
      <c r="FOU29" s="13"/>
      <c r="FOV29" s="13"/>
      <c r="FOW29" s="13"/>
      <c r="FOX29" s="13"/>
      <c r="FOY29" s="13"/>
      <c r="FOZ29" s="13"/>
      <c r="FPA29" s="13"/>
      <c r="FPB29" s="13"/>
      <c r="FPC29" s="13"/>
      <c r="FPD29" s="13"/>
      <c r="FPE29" s="13"/>
      <c r="FPF29" s="13"/>
      <c r="FPG29" s="13"/>
      <c r="FPH29" s="13"/>
      <c r="FPI29" s="13"/>
      <c r="FPJ29" s="13"/>
      <c r="FPK29" s="13"/>
      <c r="FPL29" s="13"/>
      <c r="FPM29" s="13"/>
      <c r="FPN29" s="13"/>
      <c r="FPO29" s="13"/>
      <c r="FPP29" s="13"/>
      <c r="FPQ29" s="13"/>
      <c r="FPR29" s="13"/>
      <c r="FPS29" s="13"/>
      <c r="FPT29" s="13"/>
      <c r="FPU29" s="13"/>
      <c r="FPV29" s="13"/>
      <c r="FPW29" s="13"/>
      <c r="FPX29" s="13"/>
      <c r="FPY29" s="13"/>
      <c r="FPZ29" s="13"/>
      <c r="FQA29" s="13"/>
      <c r="FQB29" s="13"/>
      <c r="FQC29" s="13"/>
      <c r="FQD29" s="13"/>
      <c r="FQE29" s="13"/>
      <c r="FQF29" s="13"/>
      <c r="FQG29" s="13"/>
      <c r="FQH29" s="13"/>
      <c r="FQI29" s="13"/>
      <c r="FQJ29" s="13"/>
      <c r="FQK29" s="13"/>
      <c r="FQL29" s="13"/>
      <c r="FQM29" s="13"/>
      <c r="FQN29" s="13"/>
      <c r="FQO29" s="13"/>
      <c r="FQP29" s="13"/>
      <c r="FQQ29" s="13"/>
      <c r="FQR29" s="13"/>
      <c r="FQS29" s="13"/>
      <c r="FQT29" s="13"/>
      <c r="FQU29" s="13"/>
      <c r="FQV29" s="13"/>
      <c r="FQW29" s="13"/>
      <c r="FQX29" s="13"/>
      <c r="FQY29" s="13"/>
      <c r="FQZ29" s="13"/>
      <c r="FRA29" s="13"/>
      <c r="FRB29" s="13"/>
      <c r="FRC29" s="13"/>
      <c r="FRD29" s="13"/>
      <c r="FRE29" s="13"/>
      <c r="FRF29" s="13"/>
      <c r="FRG29" s="13"/>
      <c r="FRH29" s="13"/>
      <c r="FRI29" s="13"/>
      <c r="FRJ29" s="13"/>
      <c r="FRK29" s="13"/>
      <c r="FRL29" s="13"/>
      <c r="FRM29" s="13"/>
      <c r="FRN29" s="13"/>
      <c r="FRO29" s="13"/>
      <c r="FRP29" s="13"/>
      <c r="FRQ29" s="13"/>
      <c r="FRR29" s="13"/>
      <c r="FRS29" s="13"/>
      <c r="FRT29" s="13"/>
      <c r="FRU29" s="13"/>
      <c r="FRV29" s="13"/>
      <c r="FRW29" s="13"/>
      <c r="FRX29" s="13"/>
      <c r="FRY29" s="13"/>
      <c r="FRZ29" s="13"/>
      <c r="FSA29" s="13"/>
      <c r="FSB29" s="13"/>
      <c r="FSC29" s="13"/>
      <c r="FSD29" s="13"/>
      <c r="FSE29" s="13"/>
      <c r="FSF29" s="13"/>
      <c r="FSG29" s="13"/>
      <c r="FSH29" s="13"/>
      <c r="FSI29" s="13"/>
      <c r="FSJ29" s="13"/>
      <c r="FSK29" s="13"/>
      <c r="FSL29" s="13"/>
      <c r="FSM29" s="13"/>
      <c r="FSN29" s="13"/>
      <c r="FSO29" s="13"/>
      <c r="FSP29" s="13"/>
      <c r="FSQ29" s="13"/>
      <c r="FSR29" s="13"/>
      <c r="FSS29" s="13"/>
      <c r="FST29" s="13"/>
      <c r="FSU29" s="13"/>
      <c r="FSV29" s="13"/>
      <c r="FSW29" s="13"/>
      <c r="FSX29" s="13"/>
      <c r="FSY29" s="13"/>
      <c r="FSZ29" s="13"/>
      <c r="FTA29" s="13"/>
      <c r="FTB29" s="13"/>
      <c r="FTC29" s="13"/>
      <c r="FTD29" s="13"/>
      <c r="FTE29" s="13"/>
      <c r="FTF29" s="13"/>
      <c r="FTG29" s="13"/>
      <c r="FTH29" s="13"/>
      <c r="FTI29" s="13"/>
      <c r="FTJ29" s="13"/>
      <c r="FTK29" s="13"/>
      <c r="FTL29" s="13"/>
      <c r="FTM29" s="13"/>
      <c r="FTN29" s="13"/>
      <c r="FTO29" s="13"/>
      <c r="FTP29" s="13"/>
      <c r="FTQ29" s="13"/>
      <c r="FTR29" s="13"/>
      <c r="FTS29" s="13"/>
      <c r="FTT29" s="13"/>
      <c r="FTU29" s="13"/>
      <c r="FTV29" s="13"/>
      <c r="FTW29" s="13"/>
      <c r="FTX29" s="13"/>
      <c r="FTY29" s="13"/>
      <c r="FTZ29" s="13"/>
      <c r="FUA29" s="13"/>
      <c r="FUB29" s="13"/>
      <c r="FUC29" s="13"/>
      <c r="FUD29" s="13"/>
      <c r="FUE29" s="13"/>
      <c r="FUF29" s="13"/>
      <c r="FUG29" s="13"/>
      <c r="FUH29" s="13"/>
      <c r="FUI29" s="13"/>
      <c r="FUJ29" s="13"/>
      <c r="FUK29" s="13"/>
      <c r="FUL29" s="13"/>
      <c r="FUM29" s="13"/>
      <c r="FUN29" s="13"/>
      <c r="FUO29" s="13"/>
      <c r="FUP29" s="13"/>
      <c r="FUQ29" s="13"/>
      <c r="FUR29" s="13"/>
      <c r="FUS29" s="13"/>
      <c r="FUT29" s="13"/>
      <c r="FUU29" s="13"/>
      <c r="FUV29" s="13"/>
      <c r="FUW29" s="13"/>
      <c r="FUX29" s="13"/>
      <c r="FUY29" s="13"/>
      <c r="FUZ29" s="13"/>
      <c r="FVA29" s="13"/>
      <c r="FVB29" s="13"/>
      <c r="FVC29" s="13"/>
      <c r="FVD29" s="13"/>
      <c r="FVE29" s="13"/>
      <c r="FVF29" s="13"/>
      <c r="FVG29" s="13"/>
      <c r="FVH29" s="13"/>
      <c r="FVI29" s="13"/>
      <c r="FVJ29" s="13"/>
      <c r="FVK29" s="13"/>
      <c r="FVL29" s="13"/>
      <c r="FVM29" s="13"/>
      <c r="FVN29" s="13"/>
      <c r="FVO29" s="13"/>
      <c r="FVP29" s="13"/>
      <c r="FVQ29" s="13"/>
      <c r="FVR29" s="13"/>
      <c r="FVS29" s="13"/>
      <c r="FVT29" s="13"/>
      <c r="FVU29" s="13"/>
      <c r="FVV29" s="13"/>
      <c r="FVW29" s="13"/>
      <c r="FVX29" s="13"/>
      <c r="FVY29" s="13"/>
      <c r="FVZ29" s="13"/>
      <c r="FWA29" s="13"/>
      <c r="FWB29" s="13"/>
      <c r="FWC29" s="13"/>
      <c r="FWD29" s="13"/>
      <c r="FWE29" s="13"/>
      <c r="FWF29" s="13"/>
      <c r="FWG29" s="13"/>
      <c r="FWH29" s="13"/>
      <c r="FWI29" s="13"/>
      <c r="FWJ29" s="13"/>
      <c r="FWK29" s="13"/>
      <c r="FWL29" s="13"/>
      <c r="FWM29" s="13"/>
      <c r="FWN29" s="13"/>
      <c r="FWO29" s="13"/>
      <c r="FWP29" s="13"/>
      <c r="FWQ29" s="13"/>
      <c r="FWR29" s="13"/>
      <c r="FWS29" s="13"/>
      <c r="FWT29" s="13"/>
      <c r="FWU29" s="13"/>
      <c r="FWV29" s="13"/>
      <c r="FWW29" s="13"/>
      <c r="FWX29" s="13"/>
      <c r="FWY29" s="13"/>
      <c r="FWZ29" s="13"/>
      <c r="FXA29" s="13"/>
      <c r="FXB29" s="13"/>
      <c r="FXC29" s="13"/>
      <c r="FXD29" s="13"/>
      <c r="FXE29" s="13"/>
      <c r="FXF29" s="13"/>
      <c r="FXG29" s="13"/>
      <c r="FXH29" s="13"/>
      <c r="FXI29" s="13"/>
      <c r="FXJ29" s="13"/>
      <c r="FXK29" s="13"/>
      <c r="FXL29" s="13"/>
      <c r="FXM29" s="13"/>
      <c r="FXN29" s="13"/>
      <c r="FXO29" s="13"/>
      <c r="FXP29" s="13"/>
      <c r="FXQ29" s="13"/>
      <c r="FXR29" s="13"/>
      <c r="FXS29" s="13"/>
      <c r="FXT29" s="13"/>
      <c r="FXU29" s="13"/>
      <c r="FXV29" s="13"/>
      <c r="FXW29" s="13"/>
      <c r="FXX29" s="13"/>
      <c r="FXY29" s="13"/>
      <c r="FXZ29" s="13"/>
      <c r="FYA29" s="13"/>
      <c r="FYB29" s="13"/>
      <c r="FYC29" s="13"/>
      <c r="FYD29" s="13"/>
      <c r="FYE29" s="13"/>
      <c r="FYF29" s="13"/>
      <c r="FYG29" s="13"/>
      <c r="FYH29" s="13"/>
      <c r="FYI29" s="13"/>
      <c r="FYJ29" s="13"/>
      <c r="FYK29" s="13"/>
      <c r="FYL29" s="13"/>
      <c r="FYM29" s="13"/>
      <c r="FYN29" s="13"/>
      <c r="FYO29" s="13"/>
      <c r="FYP29" s="13"/>
      <c r="FYQ29" s="13"/>
      <c r="FYR29" s="13"/>
      <c r="FYS29" s="13"/>
      <c r="FYT29" s="13"/>
      <c r="FYU29" s="13"/>
      <c r="FYV29" s="13"/>
      <c r="FYW29" s="13"/>
      <c r="FYX29" s="13"/>
      <c r="FYY29" s="13"/>
      <c r="FYZ29" s="13"/>
      <c r="FZA29" s="13"/>
      <c r="FZB29" s="13"/>
      <c r="FZC29" s="13"/>
      <c r="FZD29" s="13"/>
      <c r="FZE29" s="13"/>
      <c r="FZF29" s="13"/>
      <c r="FZG29" s="13"/>
      <c r="FZH29" s="13"/>
      <c r="FZI29" s="13"/>
      <c r="FZJ29" s="13"/>
      <c r="FZK29" s="13"/>
      <c r="FZL29" s="13"/>
      <c r="FZM29" s="13"/>
      <c r="FZN29" s="13"/>
      <c r="FZO29" s="13"/>
      <c r="FZP29" s="13"/>
      <c r="FZQ29" s="13"/>
      <c r="FZR29" s="13"/>
      <c r="FZS29" s="13"/>
      <c r="FZT29" s="13"/>
      <c r="FZU29" s="13"/>
      <c r="FZV29" s="13"/>
      <c r="FZW29" s="13"/>
      <c r="FZX29" s="13"/>
      <c r="FZY29" s="13"/>
      <c r="FZZ29" s="13"/>
      <c r="GAA29" s="13"/>
      <c r="GAB29" s="13"/>
      <c r="GAC29" s="13"/>
      <c r="GAD29" s="13"/>
      <c r="GAE29" s="13"/>
      <c r="GAF29" s="13"/>
      <c r="GAG29" s="13"/>
      <c r="GAH29" s="13"/>
      <c r="GAI29" s="13"/>
      <c r="GAJ29" s="13"/>
      <c r="GAK29" s="13"/>
      <c r="GAL29" s="13"/>
      <c r="GAM29" s="13"/>
      <c r="GAN29" s="13"/>
      <c r="GAO29" s="13"/>
      <c r="GAP29" s="13"/>
      <c r="GAQ29" s="13"/>
      <c r="GAR29" s="13"/>
      <c r="GAS29" s="13"/>
      <c r="GAT29" s="13"/>
      <c r="GAU29" s="13"/>
      <c r="GAV29" s="13"/>
      <c r="GAW29" s="13"/>
      <c r="GAX29" s="13"/>
      <c r="GAY29" s="13"/>
      <c r="GAZ29" s="13"/>
      <c r="GBA29" s="13"/>
      <c r="GBB29" s="13"/>
      <c r="GBC29" s="13"/>
      <c r="GBD29" s="13"/>
      <c r="GBE29" s="13"/>
      <c r="GBF29" s="13"/>
      <c r="GBG29" s="13"/>
      <c r="GBH29" s="13"/>
      <c r="GBI29" s="13"/>
      <c r="GBJ29" s="13"/>
      <c r="GBK29" s="13"/>
      <c r="GBL29" s="13"/>
      <c r="GBM29" s="13"/>
      <c r="GBN29" s="13"/>
      <c r="GBO29" s="13"/>
      <c r="GBP29" s="13"/>
      <c r="GBQ29" s="13"/>
      <c r="GBR29" s="13"/>
      <c r="GBS29" s="13"/>
      <c r="GBT29" s="13"/>
      <c r="GBU29" s="13"/>
      <c r="GBV29" s="13"/>
      <c r="GBW29" s="13"/>
      <c r="GBX29" s="13"/>
      <c r="GBY29" s="13"/>
      <c r="GBZ29" s="13"/>
      <c r="GCA29" s="13"/>
      <c r="GCB29" s="13"/>
      <c r="GCC29" s="13"/>
      <c r="GCD29" s="13"/>
      <c r="GCE29" s="13"/>
      <c r="GCF29" s="13"/>
      <c r="GCG29" s="13"/>
      <c r="GCH29" s="13"/>
      <c r="GCI29" s="13"/>
      <c r="GCJ29" s="13"/>
      <c r="GCK29" s="13"/>
      <c r="GCL29" s="13"/>
      <c r="GCM29" s="13"/>
      <c r="GCN29" s="13"/>
      <c r="GCO29" s="13"/>
      <c r="GCP29" s="13"/>
      <c r="GCQ29" s="13"/>
      <c r="GCR29" s="13"/>
      <c r="GCS29" s="13"/>
      <c r="GCT29" s="13"/>
      <c r="GCU29" s="13"/>
      <c r="GCV29" s="13"/>
      <c r="GCW29" s="13"/>
      <c r="GCX29" s="13"/>
      <c r="GCY29" s="13"/>
      <c r="GCZ29" s="13"/>
      <c r="GDA29" s="13"/>
      <c r="GDB29" s="13"/>
      <c r="GDC29" s="13"/>
      <c r="GDD29" s="13"/>
      <c r="GDE29" s="13"/>
      <c r="GDF29" s="13"/>
      <c r="GDG29" s="13"/>
      <c r="GDH29" s="13"/>
      <c r="GDI29" s="13"/>
      <c r="GDJ29" s="13"/>
      <c r="GDK29" s="13"/>
      <c r="GDL29" s="13"/>
      <c r="GDM29" s="13"/>
      <c r="GDN29" s="13"/>
      <c r="GDO29" s="13"/>
      <c r="GDP29" s="13"/>
      <c r="GDQ29" s="13"/>
      <c r="GDR29" s="13"/>
      <c r="GDS29" s="13"/>
      <c r="GDT29" s="13"/>
      <c r="GDU29" s="13"/>
      <c r="GDV29" s="13"/>
      <c r="GDW29" s="13"/>
      <c r="GDX29" s="13"/>
      <c r="GDY29" s="13"/>
      <c r="GDZ29" s="13"/>
      <c r="GEA29" s="13"/>
      <c r="GEB29" s="13"/>
      <c r="GEC29" s="13"/>
      <c r="GED29" s="13"/>
      <c r="GEE29" s="13"/>
      <c r="GEF29" s="13"/>
      <c r="GEG29" s="13"/>
      <c r="GEH29" s="13"/>
      <c r="GEI29" s="13"/>
      <c r="GEJ29" s="13"/>
      <c r="GEK29" s="13"/>
      <c r="GEL29" s="13"/>
      <c r="GEM29" s="13"/>
      <c r="GEN29" s="13"/>
      <c r="GEO29" s="13"/>
      <c r="GEP29" s="13"/>
      <c r="GEQ29" s="13"/>
      <c r="GER29" s="13"/>
      <c r="GES29" s="13"/>
      <c r="GET29" s="13"/>
      <c r="GEU29" s="13"/>
      <c r="GEV29" s="13"/>
      <c r="GEW29" s="13"/>
      <c r="GEX29" s="13"/>
      <c r="GEY29" s="13"/>
      <c r="GEZ29" s="13"/>
      <c r="GFA29" s="13"/>
      <c r="GFB29" s="13"/>
      <c r="GFC29" s="13"/>
      <c r="GFD29" s="13"/>
      <c r="GFE29" s="13"/>
      <c r="GFF29" s="13"/>
      <c r="GFG29" s="13"/>
      <c r="GFH29" s="13"/>
      <c r="GFI29" s="13"/>
      <c r="GFJ29" s="13"/>
      <c r="GFK29" s="13"/>
      <c r="GFL29" s="13"/>
      <c r="GFM29" s="13"/>
      <c r="GFN29" s="13"/>
      <c r="GFO29" s="13"/>
      <c r="GFP29" s="13"/>
      <c r="GFQ29" s="13"/>
      <c r="GFR29" s="13"/>
      <c r="GFS29" s="13"/>
      <c r="GFT29" s="13"/>
      <c r="GFU29" s="13"/>
      <c r="GFV29" s="13"/>
      <c r="GFW29" s="13"/>
      <c r="GFX29" s="13"/>
      <c r="GFY29" s="13"/>
      <c r="GFZ29" s="13"/>
      <c r="GGA29" s="13"/>
      <c r="GGB29" s="13"/>
      <c r="GGC29" s="13"/>
      <c r="GGD29" s="13"/>
      <c r="GGE29" s="13"/>
      <c r="GGF29" s="13"/>
      <c r="GGG29" s="13"/>
      <c r="GGH29" s="13"/>
      <c r="GGI29" s="13"/>
      <c r="GGJ29" s="13"/>
      <c r="GGK29" s="13"/>
      <c r="GGL29" s="13"/>
      <c r="GGM29" s="13"/>
      <c r="GGN29" s="13"/>
      <c r="GGO29" s="13"/>
      <c r="GGP29" s="13"/>
      <c r="GGQ29" s="13"/>
      <c r="GGR29" s="13"/>
      <c r="GGS29" s="13"/>
      <c r="GGT29" s="13"/>
      <c r="GGU29" s="13"/>
      <c r="GGV29" s="13"/>
      <c r="GGW29" s="13"/>
      <c r="GGX29" s="13"/>
      <c r="GGY29" s="13"/>
      <c r="GGZ29" s="13"/>
      <c r="GHA29" s="13"/>
      <c r="GHB29" s="13"/>
      <c r="GHC29" s="13"/>
      <c r="GHD29" s="13"/>
      <c r="GHE29" s="13"/>
      <c r="GHF29" s="13"/>
      <c r="GHG29" s="13"/>
      <c r="GHH29" s="13"/>
      <c r="GHI29" s="13"/>
      <c r="GHJ29" s="13"/>
      <c r="GHK29" s="13"/>
      <c r="GHL29" s="13"/>
      <c r="GHM29" s="13"/>
      <c r="GHN29" s="13"/>
      <c r="GHO29" s="13"/>
      <c r="GHP29" s="13"/>
      <c r="GHQ29" s="13"/>
      <c r="GHR29" s="13"/>
      <c r="GHS29" s="13"/>
      <c r="GHT29" s="13"/>
      <c r="GHU29" s="13"/>
      <c r="GHV29" s="13"/>
      <c r="GHW29" s="13"/>
      <c r="GHX29" s="13"/>
      <c r="GHY29" s="13"/>
      <c r="GHZ29" s="13"/>
      <c r="GIA29" s="13"/>
      <c r="GIB29" s="13"/>
      <c r="GIC29" s="13"/>
      <c r="GID29" s="13"/>
      <c r="GIE29" s="13"/>
      <c r="GIF29" s="13"/>
      <c r="GIG29" s="13"/>
      <c r="GIH29" s="13"/>
      <c r="GII29" s="13"/>
      <c r="GIJ29" s="13"/>
      <c r="GIK29" s="13"/>
      <c r="GIL29" s="13"/>
      <c r="GIM29" s="13"/>
      <c r="GIN29" s="13"/>
      <c r="GIO29" s="13"/>
      <c r="GIP29" s="13"/>
      <c r="GIQ29" s="13"/>
      <c r="GIR29" s="13"/>
      <c r="GIS29" s="13"/>
      <c r="GIT29" s="13"/>
      <c r="GIU29" s="13"/>
      <c r="GIV29" s="13"/>
      <c r="GIW29" s="13"/>
      <c r="GIX29" s="13"/>
      <c r="GIY29" s="13"/>
      <c r="GIZ29" s="13"/>
      <c r="GJA29" s="13"/>
      <c r="GJB29" s="13"/>
      <c r="GJC29" s="13"/>
      <c r="GJD29" s="13"/>
      <c r="GJE29" s="13"/>
      <c r="GJF29" s="13"/>
      <c r="GJG29" s="13"/>
      <c r="GJH29" s="13"/>
      <c r="GJI29" s="13"/>
      <c r="GJJ29" s="13"/>
      <c r="GJK29" s="13"/>
      <c r="GJL29" s="13"/>
      <c r="GJM29" s="13"/>
      <c r="GJN29" s="13"/>
      <c r="GJO29" s="13"/>
      <c r="GJP29" s="13"/>
      <c r="GJQ29" s="13"/>
      <c r="GJR29" s="13"/>
      <c r="GJS29" s="13"/>
      <c r="GJT29" s="13"/>
      <c r="GJU29" s="13"/>
      <c r="GJV29" s="13"/>
      <c r="GJW29" s="13"/>
      <c r="GJX29" s="13"/>
      <c r="GJY29" s="13"/>
      <c r="GJZ29" s="13"/>
      <c r="GKA29" s="13"/>
      <c r="GKB29" s="13"/>
      <c r="GKC29" s="13"/>
      <c r="GKD29" s="13"/>
      <c r="GKE29" s="13"/>
      <c r="GKF29" s="13"/>
      <c r="GKG29" s="13"/>
      <c r="GKH29" s="13"/>
      <c r="GKI29" s="13"/>
      <c r="GKJ29" s="13"/>
      <c r="GKK29" s="13"/>
      <c r="GKL29" s="13"/>
      <c r="GKM29" s="13"/>
      <c r="GKN29" s="13"/>
      <c r="GKO29" s="13"/>
      <c r="GKP29" s="13"/>
      <c r="GKQ29" s="13"/>
      <c r="GKR29" s="13"/>
      <c r="GKS29" s="13"/>
      <c r="GKT29" s="13"/>
      <c r="GKU29" s="13"/>
      <c r="GKV29" s="13"/>
      <c r="GKW29" s="13"/>
      <c r="GKX29" s="13"/>
      <c r="GKY29" s="13"/>
      <c r="GKZ29" s="13"/>
      <c r="GLA29" s="13"/>
      <c r="GLB29" s="13"/>
      <c r="GLC29" s="13"/>
      <c r="GLD29" s="13"/>
      <c r="GLE29" s="13"/>
      <c r="GLF29" s="13"/>
      <c r="GLG29" s="13"/>
      <c r="GLH29" s="13"/>
      <c r="GLI29" s="13"/>
      <c r="GLJ29" s="13"/>
      <c r="GLK29" s="13"/>
      <c r="GLL29" s="13"/>
      <c r="GLM29" s="13"/>
      <c r="GLN29" s="13"/>
      <c r="GLO29" s="13"/>
      <c r="GLP29" s="13"/>
      <c r="GLQ29" s="13"/>
      <c r="GLR29" s="13"/>
      <c r="GLS29" s="13"/>
      <c r="GLT29" s="13"/>
      <c r="GLU29" s="13"/>
      <c r="GLV29" s="13"/>
      <c r="GLW29" s="13"/>
      <c r="GLX29" s="13"/>
      <c r="GLY29" s="13"/>
      <c r="GLZ29" s="13"/>
      <c r="GMA29" s="13"/>
      <c r="GMB29" s="13"/>
      <c r="GMC29" s="13"/>
      <c r="GMD29" s="13"/>
      <c r="GME29" s="13"/>
      <c r="GMF29" s="13"/>
      <c r="GMG29" s="13"/>
      <c r="GMH29" s="13"/>
      <c r="GMI29" s="13"/>
      <c r="GMJ29" s="13"/>
      <c r="GMK29" s="13"/>
      <c r="GML29" s="13"/>
      <c r="GMM29" s="13"/>
      <c r="GMN29" s="13"/>
      <c r="GMO29" s="13"/>
      <c r="GMP29" s="13"/>
      <c r="GMQ29" s="13"/>
      <c r="GMR29" s="13"/>
      <c r="GMS29" s="13"/>
      <c r="GMT29" s="13"/>
      <c r="GMU29" s="13"/>
      <c r="GMV29" s="13"/>
      <c r="GMW29" s="13"/>
      <c r="GMX29" s="13"/>
      <c r="GMY29" s="13"/>
      <c r="GMZ29" s="13"/>
      <c r="GNA29" s="13"/>
      <c r="GNB29" s="13"/>
      <c r="GNC29" s="13"/>
      <c r="GND29" s="13"/>
      <c r="GNE29" s="13"/>
      <c r="GNF29" s="13"/>
      <c r="GNG29" s="13"/>
      <c r="GNH29" s="13"/>
      <c r="GNI29" s="13"/>
      <c r="GNJ29" s="13"/>
      <c r="GNK29" s="13"/>
      <c r="GNL29" s="13"/>
      <c r="GNM29" s="13"/>
      <c r="GNN29" s="13"/>
      <c r="GNO29" s="13"/>
      <c r="GNP29" s="13"/>
      <c r="GNQ29" s="13"/>
      <c r="GNR29" s="13"/>
      <c r="GNS29" s="13"/>
      <c r="GNT29" s="13"/>
      <c r="GNU29" s="13"/>
      <c r="GNV29" s="13"/>
      <c r="GNW29" s="13"/>
      <c r="GNX29" s="13"/>
      <c r="GNY29" s="13"/>
      <c r="GNZ29" s="13"/>
      <c r="GOA29" s="13"/>
      <c r="GOB29" s="13"/>
      <c r="GOC29" s="13"/>
      <c r="GOD29" s="13"/>
      <c r="GOE29" s="13"/>
      <c r="GOF29" s="13"/>
      <c r="GOG29" s="13"/>
      <c r="GOH29" s="13"/>
      <c r="GOI29" s="13"/>
      <c r="GOJ29" s="13"/>
      <c r="GOK29" s="13"/>
      <c r="GOL29" s="13"/>
      <c r="GOM29" s="13"/>
      <c r="GON29" s="13"/>
      <c r="GOO29" s="13"/>
      <c r="GOP29" s="13"/>
      <c r="GOQ29" s="13"/>
      <c r="GOR29" s="13"/>
      <c r="GOS29" s="13"/>
      <c r="GOT29" s="13"/>
      <c r="GOU29" s="13"/>
      <c r="GOV29" s="13"/>
      <c r="GOW29" s="13"/>
      <c r="GOX29" s="13"/>
      <c r="GOY29" s="13"/>
      <c r="GOZ29" s="13"/>
      <c r="GPA29" s="13"/>
      <c r="GPB29" s="13"/>
      <c r="GPC29" s="13"/>
      <c r="GPD29" s="13"/>
      <c r="GPE29" s="13"/>
      <c r="GPF29" s="13"/>
      <c r="GPG29" s="13"/>
      <c r="GPH29" s="13"/>
      <c r="GPI29" s="13"/>
      <c r="GPJ29" s="13"/>
      <c r="GPK29" s="13"/>
      <c r="GPL29" s="13"/>
      <c r="GPM29" s="13"/>
      <c r="GPN29" s="13"/>
      <c r="GPO29" s="13"/>
      <c r="GPP29" s="13"/>
      <c r="GPQ29" s="13"/>
      <c r="GPR29" s="13"/>
      <c r="GPS29" s="13"/>
      <c r="GPT29" s="13"/>
      <c r="GPU29" s="13"/>
      <c r="GPV29" s="13"/>
      <c r="GPW29" s="13"/>
      <c r="GPX29" s="13"/>
      <c r="GPY29" s="13"/>
      <c r="GPZ29" s="13"/>
      <c r="GQA29" s="13"/>
      <c r="GQB29" s="13"/>
      <c r="GQC29" s="13"/>
      <c r="GQD29" s="13"/>
      <c r="GQE29" s="13"/>
      <c r="GQF29" s="13"/>
      <c r="GQG29" s="13"/>
      <c r="GQH29" s="13"/>
      <c r="GQI29" s="13"/>
      <c r="GQJ29" s="13"/>
      <c r="GQK29" s="13"/>
      <c r="GQL29" s="13"/>
      <c r="GQM29" s="13"/>
      <c r="GQN29" s="13"/>
      <c r="GQO29" s="13"/>
      <c r="GQP29" s="13"/>
      <c r="GQQ29" s="13"/>
      <c r="GQR29" s="13"/>
      <c r="GQS29" s="13"/>
      <c r="GQT29" s="13"/>
      <c r="GQU29" s="13"/>
      <c r="GQV29" s="13"/>
      <c r="GQW29" s="13"/>
      <c r="GQX29" s="13"/>
      <c r="GQY29" s="13"/>
      <c r="GQZ29" s="13"/>
      <c r="GRA29" s="13"/>
      <c r="GRB29" s="13"/>
      <c r="GRC29" s="13"/>
      <c r="GRD29" s="13"/>
      <c r="GRE29" s="13"/>
      <c r="GRF29" s="13"/>
      <c r="GRG29" s="13"/>
      <c r="GRH29" s="13"/>
      <c r="GRI29" s="13"/>
      <c r="GRJ29" s="13"/>
      <c r="GRK29" s="13"/>
      <c r="GRL29" s="13"/>
      <c r="GRM29" s="13"/>
      <c r="GRN29" s="13"/>
      <c r="GRO29" s="13"/>
      <c r="GRP29" s="13"/>
      <c r="GRQ29" s="13"/>
      <c r="GRR29" s="13"/>
      <c r="GRS29" s="13"/>
      <c r="GRT29" s="13"/>
      <c r="GRU29" s="13"/>
      <c r="GRV29" s="13"/>
      <c r="GRW29" s="13"/>
      <c r="GRX29" s="13"/>
      <c r="GRY29" s="13"/>
      <c r="GRZ29" s="13"/>
      <c r="GSA29" s="13"/>
      <c r="GSB29" s="13"/>
      <c r="GSC29" s="13"/>
      <c r="GSD29" s="13"/>
      <c r="GSE29" s="13"/>
      <c r="GSF29" s="13"/>
      <c r="GSG29" s="13"/>
      <c r="GSH29" s="13"/>
      <c r="GSI29" s="13"/>
      <c r="GSJ29" s="13"/>
      <c r="GSK29" s="13"/>
      <c r="GSL29" s="13"/>
      <c r="GSM29" s="13"/>
      <c r="GSN29" s="13"/>
      <c r="GSO29" s="13"/>
      <c r="GSP29" s="13"/>
      <c r="GSQ29" s="13"/>
      <c r="GSR29" s="13"/>
      <c r="GSS29" s="13"/>
      <c r="GST29" s="13"/>
      <c r="GSU29" s="13"/>
      <c r="GSV29" s="13"/>
      <c r="GSW29" s="13"/>
      <c r="GSX29" s="13"/>
      <c r="GSY29" s="13"/>
      <c r="GSZ29" s="13"/>
      <c r="GTA29" s="13"/>
      <c r="GTB29" s="13"/>
      <c r="GTC29" s="13"/>
      <c r="GTD29" s="13"/>
      <c r="GTE29" s="13"/>
      <c r="GTF29" s="13"/>
      <c r="GTG29" s="13"/>
      <c r="GTH29" s="13"/>
      <c r="GTI29" s="13"/>
      <c r="GTJ29" s="13"/>
      <c r="GTK29" s="13"/>
      <c r="GTL29" s="13"/>
      <c r="GTM29" s="13"/>
      <c r="GTN29" s="13"/>
      <c r="GTO29" s="13"/>
      <c r="GTP29" s="13"/>
      <c r="GTQ29" s="13"/>
      <c r="GTR29" s="13"/>
      <c r="GTS29" s="13"/>
      <c r="GTT29" s="13"/>
      <c r="GTU29" s="13"/>
      <c r="GTV29" s="13"/>
      <c r="GTW29" s="13"/>
      <c r="GTX29" s="13"/>
      <c r="GTY29" s="13"/>
      <c r="GTZ29" s="13"/>
      <c r="GUA29" s="13"/>
      <c r="GUB29" s="13"/>
      <c r="GUC29" s="13"/>
      <c r="GUD29" s="13"/>
      <c r="GUE29" s="13"/>
      <c r="GUF29" s="13"/>
      <c r="GUG29" s="13"/>
      <c r="GUH29" s="13"/>
      <c r="GUI29" s="13"/>
      <c r="GUJ29" s="13"/>
      <c r="GUK29" s="13"/>
      <c r="GUL29" s="13"/>
      <c r="GUM29" s="13"/>
      <c r="GUN29" s="13"/>
      <c r="GUO29" s="13"/>
      <c r="GUP29" s="13"/>
      <c r="GUQ29" s="13"/>
      <c r="GUR29" s="13"/>
      <c r="GUS29" s="13"/>
      <c r="GUT29" s="13"/>
      <c r="GUU29" s="13"/>
      <c r="GUV29" s="13"/>
      <c r="GUW29" s="13"/>
      <c r="GUX29" s="13"/>
      <c r="GUY29" s="13"/>
      <c r="GUZ29" s="13"/>
      <c r="GVA29" s="13"/>
      <c r="GVB29" s="13"/>
      <c r="GVC29" s="13"/>
      <c r="GVD29" s="13"/>
      <c r="GVE29" s="13"/>
      <c r="GVF29" s="13"/>
      <c r="GVG29" s="13"/>
      <c r="GVH29" s="13"/>
      <c r="GVI29" s="13"/>
      <c r="GVJ29" s="13"/>
      <c r="GVK29" s="13"/>
      <c r="GVL29" s="13"/>
      <c r="GVM29" s="13"/>
      <c r="GVN29" s="13"/>
      <c r="GVO29" s="13"/>
      <c r="GVP29" s="13"/>
      <c r="GVQ29" s="13"/>
      <c r="GVR29" s="13"/>
      <c r="GVS29" s="13"/>
      <c r="GVT29" s="13"/>
      <c r="GVU29" s="13"/>
      <c r="GVV29" s="13"/>
      <c r="GVW29" s="13"/>
      <c r="GVX29" s="13"/>
      <c r="GVY29" s="13"/>
      <c r="GVZ29" s="13"/>
      <c r="GWA29" s="13"/>
      <c r="GWB29" s="13"/>
      <c r="GWC29" s="13"/>
      <c r="GWD29" s="13"/>
      <c r="GWE29" s="13"/>
      <c r="GWF29" s="13"/>
      <c r="GWG29" s="13"/>
      <c r="GWH29" s="13"/>
      <c r="GWI29" s="13"/>
      <c r="GWJ29" s="13"/>
      <c r="GWK29" s="13"/>
      <c r="GWL29" s="13"/>
      <c r="GWM29" s="13"/>
      <c r="GWN29" s="13"/>
      <c r="GWO29" s="13"/>
      <c r="GWP29" s="13"/>
      <c r="GWQ29" s="13"/>
      <c r="GWR29" s="13"/>
      <c r="GWS29" s="13"/>
      <c r="GWT29" s="13"/>
      <c r="GWU29" s="13"/>
      <c r="GWV29" s="13"/>
      <c r="GWW29" s="13"/>
      <c r="GWX29" s="13"/>
      <c r="GWY29" s="13"/>
      <c r="GWZ29" s="13"/>
      <c r="GXA29" s="13"/>
      <c r="GXB29" s="13"/>
      <c r="GXC29" s="13"/>
      <c r="GXD29" s="13"/>
      <c r="GXE29" s="13"/>
      <c r="GXF29" s="13"/>
      <c r="GXG29" s="13"/>
      <c r="GXH29" s="13"/>
      <c r="GXI29" s="13"/>
      <c r="GXJ29" s="13"/>
      <c r="GXK29" s="13"/>
      <c r="GXL29" s="13"/>
      <c r="GXM29" s="13"/>
      <c r="GXN29" s="13"/>
      <c r="GXO29" s="13"/>
      <c r="GXP29" s="13"/>
      <c r="GXQ29" s="13"/>
      <c r="GXR29" s="13"/>
      <c r="GXS29" s="13"/>
      <c r="GXT29" s="13"/>
      <c r="GXU29" s="13"/>
      <c r="GXV29" s="13"/>
      <c r="GXW29" s="13"/>
      <c r="GXX29" s="13"/>
      <c r="GXY29" s="13"/>
      <c r="GXZ29" s="13"/>
      <c r="GYA29" s="13"/>
      <c r="GYB29" s="13"/>
      <c r="GYC29" s="13"/>
      <c r="GYD29" s="13"/>
      <c r="GYE29" s="13"/>
      <c r="GYF29" s="13"/>
      <c r="GYG29" s="13"/>
      <c r="GYH29" s="13"/>
      <c r="GYI29" s="13"/>
      <c r="GYJ29" s="13"/>
      <c r="GYK29" s="13"/>
      <c r="GYL29" s="13"/>
      <c r="GYM29" s="13"/>
      <c r="GYN29" s="13"/>
      <c r="GYO29" s="13"/>
      <c r="GYP29" s="13"/>
      <c r="GYQ29" s="13"/>
      <c r="GYR29" s="13"/>
      <c r="GYS29" s="13"/>
      <c r="GYT29" s="13"/>
      <c r="GYU29" s="13"/>
      <c r="GYV29" s="13"/>
      <c r="GYW29" s="13"/>
      <c r="GYX29" s="13"/>
      <c r="GYY29" s="13"/>
      <c r="GYZ29" s="13"/>
      <c r="GZA29" s="13"/>
      <c r="GZB29" s="13"/>
      <c r="GZC29" s="13"/>
      <c r="GZD29" s="13"/>
      <c r="GZE29" s="13"/>
      <c r="GZF29" s="13"/>
      <c r="GZG29" s="13"/>
      <c r="GZH29" s="13"/>
      <c r="GZI29" s="13"/>
      <c r="GZJ29" s="13"/>
      <c r="GZK29" s="13"/>
      <c r="GZL29" s="13"/>
      <c r="GZM29" s="13"/>
      <c r="GZN29" s="13"/>
      <c r="GZO29" s="13"/>
      <c r="GZP29" s="13"/>
      <c r="GZQ29" s="13"/>
      <c r="GZR29" s="13"/>
      <c r="GZS29" s="13"/>
      <c r="GZT29" s="13"/>
      <c r="GZU29" s="13"/>
      <c r="GZV29" s="13"/>
      <c r="GZW29" s="13"/>
      <c r="GZX29" s="13"/>
      <c r="GZY29" s="13"/>
      <c r="GZZ29" s="13"/>
      <c r="HAA29" s="13"/>
      <c r="HAB29" s="13"/>
      <c r="HAC29" s="13"/>
      <c r="HAD29" s="13"/>
      <c r="HAE29" s="13"/>
      <c r="HAF29" s="13"/>
      <c r="HAG29" s="13"/>
      <c r="HAH29" s="13"/>
      <c r="HAI29" s="13"/>
      <c r="HAJ29" s="13"/>
      <c r="HAK29" s="13"/>
      <c r="HAL29" s="13"/>
      <c r="HAM29" s="13"/>
      <c r="HAN29" s="13"/>
      <c r="HAO29" s="13"/>
      <c r="HAP29" s="13"/>
      <c r="HAQ29" s="13"/>
      <c r="HAR29" s="13"/>
      <c r="HAS29" s="13"/>
      <c r="HAT29" s="13"/>
      <c r="HAU29" s="13"/>
      <c r="HAV29" s="13"/>
      <c r="HAW29" s="13"/>
      <c r="HAX29" s="13"/>
      <c r="HAY29" s="13"/>
      <c r="HAZ29" s="13"/>
      <c r="HBA29" s="13"/>
      <c r="HBB29" s="13"/>
      <c r="HBC29" s="13"/>
      <c r="HBD29" s="13"/>
      <c r="HBE29" s="13"/>
      <c r="HBF29" s="13"/>
      <c r="HBG29" s="13"/>
      <c r="HBH29" s="13"/>
      <c r="HBI29" s="13"/>
      <c r="HBJ29" s="13"/>
      <c r="HBK29" s="13"/>
      <c r="HBL29" s="13"/>
      <c r="HBM29" s="13"/>
      <c r="HBN29" s="13"/>
      <c r="HBO29" s="13"/>
      <c r="HBP29" s="13"/>
      <c r="HBQ29" s="13"/>
      <c r="HBR29" s="13"/>
      <c r="HBS29" s="13"/>
      <c r="HBT29" s="13"/>
      <c r="HBU29" s="13"/>
      <c r="HBV29" s="13"/>
      <c r="HBW29" s="13"/>
      <c r="HBX29" s="13"/>
      <c r="HBY29" s="13"/>
      <c r="HBZ29" s="13"/>
      <c r="HCA29" s="13"/>
      <c r="HCB29" s="13"/>
      <c r="HCC29" s="13"/>
      <c r="HCD29" s="13"/>
      <c r="HCE29" s="13"/>
      <c r="HCF29" s="13"/>
      <c r="HCG29" s="13"/>
      <c r="HCH29" s="13"/>
      <c r="HCI29" s="13"/>
      <c r="HCJ29" s="13"/>
      <c r="HCK29" s="13"/>
      <c r="HCL29" s="13"/>
      <c r="HCM29" s="13"/>
      <c r="HCN29" s="13"/>
      <c r="HCO29" s="13"/>
      <c r="HCP29" s="13"/>
      <c r="HCQ29" s="13"/>
      <c r="HCR29" s="13"/>
      <c r="HCS29" s="13"/>
      <c r="HCT29" s="13"/>
      <c r="HCU29" s="13"/>
      <c r="HCV29" s="13"/>
      <c r="HCW29" s="13"/>
      <c r="HCX29" s="13"/>
      <c r="HCY29" s="13"/>
      <c r="HCZ29" s="13"/>
      <c r="HDA29" s="13"/>
      <c r="HDB29" s="13"/>
      <c r="HDC29" s="13"/>
      <c r="HDD29" s="13"/>
      <c r="HDE29" s="13"/>
      <c r="HDF29" s="13"/>
      <c r="HDG29" s="13"/>
      <c r="HDH29" s="13"/>
      <c r="HDI29" s="13"/>
      <c r="HDJ29" s="13"/>
      <c r="HDK29" s="13"/>
      <c r="HDL29" s="13"/>
      <c r="HDM29" s="13"/>
      <c r="HDN29" s="13"/>
      <c r="HDO29" s="13"/>
      <c r="HDP29" s="13"/>
      <c r="HDQ29" s="13"/>
      <c r="HDR29" s="13"/>
      <c r="HDS29" s="13"/>
      <c r="HDT29" s="13"/>
      <c r="HDU29" s="13"/>
      <c r="HDV29" s="13"/>
      <c r="HDW29" s="13"/>
      <c r="HDX29" s="13"/>
      <c r="HDY29" s="13"/>
      <c r="HDZ29" s="13"/>
      <c r="HEA29" s="13"/>
      <c r="HEB29" s="13"/>
      <c r="HEC29" s="13"/>
      <c r="HED29" s="13"/>
      <c r="HEE29" s="13"/>
      <c r="HEF29" s="13"/>
      <c r="HEG29" s="13"/>
      <c r="HEH29" s="13"/>
      <c r="HEI29" s="13"/>
      <c r="HEJ29" s="13"/>
      <c r="HEK29" s="13"/>
      <c r="HEL29" s="13"/>
      <c r="HEM29" s="13"/>
      <c r="HEN29" s="13"/>
      <c r="HEO29" s="13"/>
      <c r="HEP29" s="13"/>
      <c r="HEQ29" s="13"/>
      <c r="HER29" s="13"/>
      <c r="HES29" s="13"/>
      <c r="HET29" s="13"/>
      <c r="HEU29" s="13"/>
      <c r="HEV29" s="13"/>
      <c r="HEW29" s="13"/>
      <c r="HEX29" s="13"/>
      <c r="HEY29" s="13"/>
      <c r="HEZ29" s="13"/>
      <c r="HFA29" s="13"/>
      <c r="HFB29" s="13"/>
      <c r="HFC29" s="13"/>
      <c r="HFD29" s="13"/>
      <c r="HFE29" s="13"/>
      <c r="HFF29" s="13"/>
      <c r="HFG29" s="13"/>
      <c r="HFH29" s="13"/>
      <c r="HFI29" s="13"/>
      <c r="HFJ29" s="13"/>
      <c r="HFK29" s="13"/>
      <c r="HFL29" s="13"/>
      <c r="HFM29" s="13"/>
      <c r="HFN29" s="13"/>
      <c r="HFO29" s="13"/>
      <c r="HFP29" s="13"/>
      <c r="HFQ29" s="13"/>
      <c r="HFR29" s="13"/>
      <c r="HFS29" s="13"/>
      <c r="HFT29" s="13"/>
      <c r="HFU29" s="13"/>
      <c r="HFV29" s="13"/>
      <c r="HFW29" s="13"/>
      <c r="HFX29" s="13"/>
      <c r="HFY29" s="13"/>
      <c r="HFZ29" s="13"/>
      <c r="HGA29" s="13"/>
      <c r="HGB29" s="13"/>
      <c r="HGC29" s="13"/>
      <c r="HGD29" s="13"/>
      <c r="HGE29" s="13"/>
      <c r="HGF29" s="13"/>
      <c r="HGG29" s="13"/>
      <c r="HGH29" s="13"/>
      <c r="HGI29" s="13"/>
      <c r="HGJ29" s="13"/>
      <c r="HGK29" s="13"/>
      <c r="HGL29" s="13"/>
      <c r="HGM29" s="13"/>
      <c r="HGN29" s="13"/>
      <c r="HGO29" s="13"/>
      <c r="HGP29" s="13"/>
      <c r="HGQ29" s="13"/>
      <c r="HGR29" s="13"/>
      <c r="HGS29" s="13"/>
      <c r="HGT29" s="13"/>
      <c r="HGU29" s="13"/>
      <c r="HGV29" s="13"/>
      <c r="HGW29" s="13"/>
      <c r="HGX29" s="13"/>
      <c r="HGY29" s="13"/>
      <c r="HGZ29" s="13"/>
      <c r="HHA29" s="13"/>
      <c r="HHB29" s="13"/>
      <c r="HHC29" s="13"/>
      <c r="HHD29" s="13"/>
      <c r="HHE29" s="13"/>
      <c r="HHF29" s="13"/>
      <c r="HHG29" s="13"/>
      <c r="HHH29" s="13"/>
      <c r="HHI29" s="13"/>
      <c r="HHJ29" s="13"/>
      <c r="HHK29" s="13"/>
      <c r="HHL29" s="13"/>
      <c r="HHM29" s="13"/>
      <c r="HHN29" s="13"/>
      <c r="HHO29" s="13"/>
      <c r="HHP29" s="13"/>
      <c r="HHQ29" s="13"/>
      <c r="HHR29" s="13"/>
      <c r="HHS29" s="13"/>
      <c r="HHT29" s="13"/>
      <c r="HHU29" s="13"/>
      <c r="HHV29" s="13"/>
      <c r="HHW29" s="13"/>
      <c r="HHX29" s="13"/>
      <c r="HHY29" s="13"/>
      <c r="HHZ29" s="13"/>
      <c r="HIA29" s="13"/>
      <c r="HIB29" s="13"/>
      <c r="HIC29" s="13"/>
      <c r="HID29" s="13"/>
      <c r="HIE29" s="13"/>
      <c r="HIF29" s="13"/>
      <c r="HIG29" s="13"/>
      <c r="HIH29" s="13"/>
      <c r="HII29" s="13"/>
      <c r="HIJ29" s="13"/>
      <c r="HIK29" s="13"/>
      <c r="HIL29" s="13"/>
      <c r="HIM29" s="13"/>
      <c r="HIN29" s="13"/>
      <c r="HIO29" s="13"/>
      <c r="HIP29" s="13"/>
      <c r="HIQ29" s="13"/>
      <c r="HIR29" s="13"/>
      <c r="HIS29" s="13"/>
      <c r="HIT29" s="13"/>
      <c r="HIU29" s="13"/>
      <c r="HIV29" s="13"/>
      <c r="HIW29" s="13"/>
      <c r="HIX29" s="13"/>
      <c r="HIY29" s="13"/>
      <c r="HIZ29" s="13"/>
      <c r="HJA29" s="13"/>
      <c r="HJB29" s="13"/>
      <c r="HJC29" s="13"/>
      <c r="HJD29" s="13"/>
      <c r="HJE29" s="13"/>
      <c r="HJF29" s="13"/>
      <c r="HJG29" s="13"/>
      <c r="HJH29" s="13"/>
      <c r="HJI29" s="13"/>
      <c r="HJJ29" s="13"/>
      <c r="HJK29" s="13"/>
      <c r="HJL29" s="13"/>
      <c r="HJM29" s="13"/>
      <c r="HJN29" s="13"/>
      <c r="HJO29" s="13"/>
      <c r="HJP29" s="13"/>
      <c r="HJQ29" s="13"/>
      <c r="HJR29" s="13"/>
      <c r="HJS29" s="13"/>
      <c r="HJT29" s="13"/>
      <c r="HJU29" s="13"/>
      <c r="HJV29" s="13"/>
      <c r="HJW29" s="13"/>
      <c r="HJX29" s="13"/>
      <c r="HJY29" s="13"/>
      <c r="HJZ29" s="13"/>
      <c r="HKA29" s="13"/>
      <c r="HKB29" s="13"/>
      <c r="HKC29" s="13"/>
      <c r="HKD29" s="13"/>
      <c r="HKE29" s="13"/>
      <c r="HKF29" s="13"/>
      <c r="HKG29" s="13"/>
      <c r="HKH29" s="13"/>
      <c r="HKI29" s="13"/>
      <c r="HKJ29" s="13"/>
      <c r="HKK29" s="13"/>
      <c r="HKL29" s="13"/>
      <c r="HKM29" s="13"/>
      <c r="HKN29" s="13"/>
      <c r="HKO29" s="13"/>
      <c r="HKP29" s="13"/>
      <c r="HKQ29" s="13"/>
      <c r="HKR29" s="13"/>
      <c r="HKS29" s="13"/>
      <c r="HKT29" s="13"/>
      <c r="HKU29" s="13"/>
      <c r="HKV29" s="13"/>
      <c r="HKW29" s="13"/>
      <c r="HKX29" s="13"/>
      <c r="HKY29" s="13"/>
      <c r="HKZ29" s="13"/>
      <c r="HLA29" s="13"/>
      <c r="HLB29" s="13"/>
      <c r="HLC29" s="13"/>
      <c r="HLD29" s="13"/>
      <c r="HLE29" s="13"/>
      <c r="HLF29" s="13"/>
      <c r="HLG29" s="13"/>
      <c r="HLH29" s="13"/>
      <c r="HLI29" s="13"/>
      <c r="HLJ29" s="13"/>
      <c r="HLK29" s="13"/>
      <c r="HLL29" s="13"/>
      <c r="HLM29" s="13"/>
      <c r="HLN29" s="13"/>
      <c r="HLO29" s="13"/>
      <c r="HLP29" s="13"/>
      <c r="HLQ29" s="13"/>
      <c r="HLR29" s="13"/>
      <c r="HLS29" s="13"/>
      <c r="HLT29" s="13"/>
      <c r="HLU29" s="13"/>
      <c r="HLV29" s="13"/>
      <c r="HLW29" s="13"/>
      <c r="HLX29" s="13"/>
      <c r="HLY29" s="13"/>
      <c r="HLZ29" s="13"/>
      <c r="HMA29" s="13"/>
      <c r="HMB29" s="13"/>
      <c r="HMC29" s="13"/>
      <c r="HMD29" s="13"/>
      <c r="HME29" s="13"/>
      <c r="HMF29" s="13"/>
      <c r="HMG29" s="13"/>
      <c r="HMH29" s="13"/>
      <c r="HMI29" s="13"/>
      <c r="HMJ29" s="13"/>
      <c r="HMK29" s="13"/>
      <c r="HML29" s="13"/>
      <c r="HMM29" s="13"/>
      <c r="HMN29" s="13"/>
      <c r="HMO29" s="13"/>
      <c r="HMP29" s="13"/>
      <c r="HMQ29" s="13"/>
      <c r="HMR29" s="13"/>
      <c r="HMS29" s="13"/>
      <c r="HMT29" s="13"/>
      <c r="HMU29" s="13"/>
      <c r="HMV29" s="13"/>
      <c r="HMW29" s="13"/>
      <c r="HMX29" s="13"/>
      <c r="HMY29" s="13"/>
      <c r="HMZ29" s="13"/>
      <c r="HNA29" s="13"/>
      <c r="HNB29" s="13"/>
      <c r="HNC29" s="13"/>
      <c r="HND29" s="13"/>
      <c r="HNE29" s="13"/>
      <c r="HNF29" s="13"/>
      <c r="HNG29" s="13"/>
      <c r="HNH29" s="13"/>
      <c r="HNI29" s="13"/>
      <c r="HNJ29" s="13"/>
      <c r="HNK29" s="13"/>
      <c r="HNL29" s="13"/>
      <c r="HNM29" s="13"/>
      <c r="HNN29" s="13"/>
      <c r="HNO29" s="13"/>
      <c r="HNP29" s="13"/>
      <c r="HNQ29" s="13"/>
      <c r="HNR29" s="13"/>
      <c r="HNS29" s="13"/>
      <c r="HNT29" s="13"/>
      <c r="HNU29" s="13"/>
      <c r="HNV29" s="13"/>
      <c r="HNW29" s="13"/>
      <c r="HNX29" s="13"/>
      <c r="HNY29" s="13"/>
      <c r="HNZ29" s="13"/>
      <c r="HOA29" s="13"/>
      <c r="HOB29" s="13"/>
      <c r="HOC29" s="13"/>
      <c r="HOD29" s="13"/>
      <c r="HOE29" s="13"/>
      <c r="HOF29" s="13"/>
      <c r="HOG29" s="13"/>
      <c r="HOH29" s="13"/>
      <c r="HOI29" s="13"/>
      <c r="HOJ29" s="13"/>
      <c r="HOK29" s="13"/>
      <c r="HOL29" s="13"/>
      <c r="HOM29" s="13"/>
      <c r="HON29" s="13"/>
      <c r="HOO29" s="13"/>
      <c r="HOP29" s="13"/>
      <c r="HOQ29" s="13"/>
      <c r="HOR29" s="13"/>
      <c r="HOS29" s="13"/>
      <c r="HOT29" s="13"/>
      <c r="HOU29" s="13"/>
      <c r="HOV29" s="13"/>
      <c r="HOW29" s="13"/>
      <c r="HOX29" s="13"/>
      <c r="HOY29" s="13"/>
      <c r="HOZ29" s="13"/>
      <c r="HPA29" s="13"/>
      <c r="HPB29" s="13"/>
      <c r="HPC29" s="13"/>
      <c r="HPD29" s="13"/>
      <c r="HPE29" s="13"/>
      <c r="HPF29" s="13"/>
      <c r="HPG29" s="13"/>
      <c r="HPH29" s="13"/>
      <c r="HPI29" s="13"/>
      <c r="HPJ29" s="13"/>
      <c r="HPK29" s="13"/>
      <c r="HPL29" s="13"/>
      <c r="HPM29" s="13"/>
      <c r="HPN29" s="13"/>
      <c r="HPO29" s="13"/>
      <c r="HPP29" s="13"/>
      <c r="HPQ29" s="13"/>
      <c r="HPR29" s="13"/>
      <c r="HPS29" s="13"/>
      <c r="HPT29" s="13"/>
      <c r="HPU29" s="13"/>
      <c r="HPV29" s="13"/>
      <c r="HPW29" s="13"/>
      <c r="HPX29" s="13"/>
      <c r="HPY29" s="13"/>
      <c r="HPZ29" s="13"/>
      <c r="HQA29" s="13"/>
      <c r="HQB29" s="13"/>
      <c r="HQC29" s="13"/>
      <c r="HQD29" s="13"/>
      <c r="HQE29" s="13"/>
      <c r="HQF29" s="13"/>
      <c r="HQG29" s="13"/>
      <c r="HQH29" s="13"/>
      <c r="HQI29" s="13"/>
      <c r="HQJ29" s="13"/>
      <c r="HQK29" s="13"/>
      <c r="HQL29" s="13"/>
      <c r="HQM29" s="13"/>
      <c r="HQN29" s="13"/>
      <c r="HQO29" s="13"/>
      <c r="HQP29" s="13"/>
      <c r="HQQ29" s="13"/>
      <c r="HQR29" s="13"/>
      <c r="HQS29" s="13"/>
      <c r="HQT29" s="13"/>
      <c r="HQU29" s="13"/>
      <c r="HQV29" s="13"/>
      <c r="HQW29" s="13"/>
      <c r="HQX29" s="13"/>
      <c r="HQY29" s="13"/>
      <c r="HQZ29" s="13"/>
      <c r="HRA29" s="13"/>
      <c r="HRB29" s="13"/>
      <c r="HRC29" s="13"/>
      <c r="HRD29" s="13"/>
      <c r="HRE29" s="13"/>
      <c r="HRF29" s="13"/>
      <c r="HRG29" s="13"/>
      <c r="HRH29" s="13"/>
      <c r="HRI29" s="13"/>
      <c r="HRJ29" s="13"/>
      <c r="HRK29" s="13"/>
      <c r="HRL29" s="13"/>
      <c r="HRM29" s="13"/>
      <c r="HRN29" s="13"/>
      <c r="HRO29" s="13"/>
      <c r="HRP29" s="13"/>
      <c r="HRQ29" s="13"/>
      <c r="HRR29" s="13"/>
      <c r="HRS29" s="13"/>
      <c r="HRT29" s="13"/>
      <c r="HRU29" s="13"/>
      <c r="HRV29" s="13"/>
      <c r="HRW29" s="13"/>
      <c r="HRX29" s="13"/>
      <c r="HRY29" s="13"/>
      <c r="HRZ29" s="13"/>
      <c r="HSA29" s="13"/>
      <c r="HSB29" s="13"/>
      <c r="HSC29" s="13"/>
      <c r="HSD29" s="13"/>
      <c r="HSE29" s="13"/>
      <c r="HSF29" s="13"/>
      <c r="HSG29" s="13"/>
      <c r="HSH29" s="13"/>
      <c r="HSI29" s="13"/>
      <c r="HSJ29" s="13"/>
      <c r="HSK29" s="13"/>
      <c r="HSL29" s="13"/>
      <c r="HSM29" s="13"/>
      <c r="HSN29" s="13"/>
      <c r="HSO29" s="13"/>
      <c r="HSP29" s="13"/>
      <c r="HSQ29" s="13"/>
      <c r="HSR29" s="13"/>
      <c r="HSS29" s="13"/>
      <c r="HST29" s="13"/>
      <c r="HSU29" s="13"/>
      <c r="HSV29" s="13"/>
      <c r="HSW29" s="13"/>
      <c r="HSX29" s="13"/>
      <c r="HSY29" s="13"/>
      <c r="HSZ29" s="13"/>
      <c r="HTA29" s="13"/>
      <c r="HTB29" s="13"/>
      <c r="HTC29" s="13"/>
      <c r="HTD29" s="13"/>
      <c r="HTE29" s="13"/>
      <c r="HTF29" s="13"/>
      <c r="HTG29" s="13"/>
      <c r="HTH29" s="13"/>
      <c r="HTI29" s="13"/>
      <c r="HTJ29" s="13"/>
      <c r="HTK29" s="13"/>
      <c r="HTL29" s="13"/>
      <c r="HTM29" s="13"/>
      <c r="HTN29" s="13"/>
      <c r="HTO29" s="13"/>
      <c r="HTP29" s="13"/>
      <c r="HTQ29" s="13"/>
      <c r="HTR29" s="13"/>
      <c r="HTS29" s="13"/>
      <c r="HTT29" s="13"/>
      <c r="HTU29" s="13"/>
      <c r="HTV29" s="13"/>
      <c r="HTW29" s="13"/>
      <c r="HTX29" s="13"/>
      <c r="HTY29" s="13"/>
      <c r="HTZ29" s="13"/>
      <c r="HUA29" s="13"/>
      <c r="HUB29" s="13"/>
      <c r="HUC29" s="13"/>
      <c r="HUD29" s="13"/>
      <c r="HUE29" s="13"/>
      <c r="HUF29" s="13"/>
      <c r="HUG29" s="13"/>
      <c r="HUH29" s="13"/>
      <c r="HUI29" s="13"/>
      <c r="HUJ29" s="13"/>
      <c r="HUK29" s="13"/>
      <c r="HUL29" s="13"/>
      <c r="HUM29" s="13"/>
      <c r="HUN29" s="13"/>
      <c r="HUO29" s="13"/>
      <c r="HUP29" s="13"/>
      <c r="HUQ29" s="13"/>
      <c r="HUR29" s="13"/>
      <c r="HUS29" s="13"/>
      <c r="HUT29" s="13"/>
      <c r="HUU29" s="13"/>
      <c r="HUV29" s="13"/>
      <c r="HUW29" s="13"/>
      <c r="HUX29" s="13"/>
      <c r="HUY29" s="13"/>
      <c r="HUZ29" s="13"/>
      <c r="HVA29" s="13"/>
      <c r="HVB29" s="13"/>
      <c r="HVC29" s="13"/>
      <c r="HVD29" s="13"/>
      <c r="HVE29" s="13"/>
      <c r="HVF29" s="13"/>
      <c r="HVG29" s="13"/>
      <c r="HVH29" s="13"/>
      <c r="HVI29" s="13"/>
      <c r="HVJ29" s="13"/>
      <c r="HVK29" s="13"/>
      <c r="HVL29" s="13"/>
      <c r="HVM29" s="13"/>
      <c r="HVN29" s="13"/>
      <c r="HVO29" s="13"/>
      <c r="HVP29" s="13"/>
      <c r="HVQ29" s="13"/>
      <c r="HVR29" s="13"/>
      <c r="HVS29" s="13"/>
      <c r="HVT29" s="13"/>
      <c r="HVU29" s="13"/>
      <c r="HVV29" s="13"/>
      <c r="HVW29" s="13"/>
      <c r="HVX29" s="13"/>
      <c r="HVY29" s="13"/>
      <c r="HVZ29" s="13"/>
      <c r="HWA29" s="13"/>
      <c r="HWB29" s="13"/>
      <c r="HWC29" s="13"/>
      <c r="HWD29" s="13"/>
      <c r="HWE29" s="13"/>
      <c r="HWF29" s="13"/>
      <c r="HWG29" s="13"/>
      <c r="HWH29" s="13"/>
      <c r="HWI29" s="13"/>
      <c r="HWJ29" s="13"/>
      <c r="HWK29" s="13"/>
      <c r="HWL29" s="13"/>
      <c r="HWM29" s="13"/>
      <c r="HWN29" s="13"/>
      <c r="HWO29" s="13"/>
      <c r="HWP29" s="13"/>
      <c r="HWQ29" s="13"/>
      <c r="HWR29" s="13"/>
      <c r="HWS29" s="13"/>
      <c r="HWT29" s="13"/>
      <c r="HWU29" s="13"/>
      <c r="HWV29" s="13"/>
      <c r="HWW29" s="13"/>
      <c r="HWX29" s="13"/>
      <c r="HWY29" s="13"/>
      <c r="HWZ29" s="13"/>
      <c r="HXA29" s="13"/>
      <c r="HXB29" s="13"/>
      <c r="HXC29" s="13"/>
      <c r="HXD29" s="13"/>
      <c r="HXE29" s="13"/>
      <c r="HXF29" s="13"/>
      <c r="HXG29" s="13"/>
      <c r="HXH29" s="13"/>
      <c r="HXI29" s="13"/>
      <c r="HXJ29" s="13"/>
      <c r="HXK29" s="13"/>
      <c r="HXL29" s="13"/>
      <c r="HXM29" s="13"/>
      <c r="HXN29" s="13"/>
      <c r="HXO29" s="13"/>
      <c r="HXP29" s="13"/>
      <c r="HXQ29" s="13"/>
      <c r="HXR29" s="13"/>
      <c r="HXS29" s="13"/>
      <c r="HXT29" s="13"/>
      <c r="HXU29" s="13"/>
      <c r="HXV29" s="13"/>
      <c r="HXW29" s="13"/>
      <c r="HXX29" s="13"/>
      <c r="HXY29" s="13"/>
      <c r="HXZ29" s="13"/>
      <c r="HYA29" s="13"/>
      <c r="HYB29" s="13"/>
      <c r="HYC29" s="13"/>
      <c r="HYD29" s="13"/>
      <c r="HYE29" s="13"/>
      <c r="HYF29" s="13"/>
      <c r="HYG29" s="13"/>
      <c r="HYH29" s="13"/>
      <c r="HYI29" s="13"/>
      <c r="HYJ29" s="13"/>
      <c r="HYK29" s="13"/>
      <c r="HYL29" s="13"/>
      <c r="HYM29" s="13"/>
      <c r="HYN29" s="13"/>
      <c r="HYO29" s="13"/>
      <c r="HYP29" s="13"/>
      <c r="HYQ29" s="13"/>
      <c r="HYR29" s="13"/>
      <c r="HYS29" s="13"/>
      <c r="HYT29" s="13"/>
      <c r="HYU29" s="13"/>
      <c r="HYV29" s="13"/>
      <c r="HYW29" s="13"/>
      <c r="HYX29" s="13"/>
      <c r="HYY29" s="13"/>
      <c r="HYZ29" s="13"/>
      <c r="HZA29" s="13"/>
      <c r="HZB29" s="13"/>
      <c r="HZC29" s="13"/>
      <c r="HZD29" s="13"/>
      <c r="HZE29" s="13"/>
      <c r="HZF29" s="13"/>
      <c r="HZG29" s="13"/>
      <c r="HZH29" s="13"/>
      <c r="HZI29" s="13"/>
      <c r="HZJ29" s="13"/>
      <c r="HZK29" s="13"/>
      <c r="HZL29" s="13"/>
      <c r="HZM29" s="13"/>
      <c r="HZN29" s="13"/>
      <c r="HZO29" s="13"/>
      <c r="HZP29" s="13"/>
      <c r="HZQ29" s="13"/>
      <c r="HZR29" s="13"/>
      <c r="HZS29" s="13"/>
      <c r="HZT29" s="13"/>
      <c r="HZU29" s="13"/>
      <c r="HZV29" s="13"/>
      <c r="HZW29" s="13"/>
      <c r="HZX29" s="13"/>
      <c r="HZY29" s="13"/>
      <c r="HZZ29" s="13"/>
      <c r="IAA29" s="13"/>
      <c r="IAB29" s="13"/>
      <c r="IAC29" s="13"/>
      <c r="IAD29" s="13"/>
      <c r="IAE29" s="13"/>
      <c r="IAF29" s="13"/>
      <c r="IAG29" s="13"/>
      <c r="IAH29" s="13"/>
      <c r="IAI29" s="13"/>
      <c r="IAJ29" s="13"/>
      <c r="IAK29" s="13"/>
      <c r="IAL29" s="13"/>
      <c r="IAM29" s="13"/>
      <c r="IAN29" s="13"/>
      <c r="IAO29" s="13"/>
      <c r="IAP29" s="13"/>
      <c r="IAQ29" s="13"/>
      <c r="IAR29" s="13"/>
      <c r="IAS29" s="13"/>
      <c r="IAT29" s="13"/>
      <c r="IAU29" s="13"/>
      <c r="IAV29" s="13"/>
      <c r="IAW29" s="13"/>
      <c r="IAX29" s="13"/>
      <c r="IAY29" s="13"/>
      <c r="IAZ29" s="13"/>
      <c r="IBA29" s="13"/>
      <c r="IBB29" s="13"/>
      <c r="IBC29" s="13"/>
      <c r="IBD29" s="13"/>
      <c r="IBE29" s="13"/>
      <c r="IBF29" s="13"/>
      <c r="IBG29" s="13"/>
      <c r="IBH29" s="13"/>
      <c r="IBI29" s="13"/>
      <c r="IBJ29" s="13"/>
      <c r="IBK29" s="13"/>
      <c r="IBL29" s="13"/>
      <c r="IBM29" s="13"/>
      <c r="IBN29" s="13"/>
      <c r="IBO29" s="13"/>
      <c r="IBP29" s="13"/>
      <c r="IBQ29" s="13"/>
      <c r="IBR29" s="13"/>
      <c r="IBS29" s="13"/>
      <c r="IBT29" s="13"/>
      <c r="IBU29" s="13"/>
      <c r="IBV29" s="13"/>
      <c r="IBW29" s="13"/>
      <c r="IBX29" s="13"/>
      <c r="IBY29" s="13"/>
      <c r="IBZ29" s="13"/>
      <c r="ICA29" s="13"/>
      <c r="ICB29" s="13"/>
      <c r="ICC29" s="13"/>
      <c r="ICD29" s="13"/>
      <c r="ICE29" s="13"/>
      <c r="ICF29" s="13"/>
      <c r="ICG29" s="13"/>
      <c r="ICH29" s="13"/>
      <c r="ICI29" s="13"/>
      <c r="ICJ29" s="13"/>
      <c r="ICK29" s="13"/>
      <c r="ICL29" s="13"/>
      <c r="ICM29" s="13"/>
      <c r="ICN29" s="13"/>
      <c r="ICO29" s="13"/>
      <c r="ICP29" s="13"/>
      <c r="ICQ29" s="13"/>
      <c r="ICR29" s="13"/>
      <c r="ICS29" s="13"/>
      <c r="ICT29" s="13"/>
      <c r="ICU29" s="13"/>
      <c r="ICV29" s="13"/>
      <c r="ICW29" s="13"/>
      <c r="ICX29" s="13"/>
      <c r="ICY29" s="13"/>
      <c r="ICZ29" s="13"/>
      <c r="IDA29" s="13"/>
      <c r="IDB29" s="13"/>
      <c r="IDC29" s="13"/>
      <c r="IDD29" s="13"/>
      <c r="IDE29" s="13"/>
      <c r="IDF29" s="13"/>
      <c r="IDG29" s="13"/>
      <c r="IDH29" s="13"/>
      <c r="IDI29" s="13"/>
      <c r="IDJ29" s="13"/>
      <c r="IDK29" s="13"/>
      <c r="IDL29" s="13"/>
      <c r="IDM29" s="13"/>
      <c r="IDN29" s="13"/>
      <c r="IDO29" s="13"/>
      <c r="IDP29" s="13"/>
      <c r="IDQ29" s="13"/>
      <c r="IDR29" s="13"/>
      <c r="IDS29" s="13"/>
      <c r="IDT29" s="13"/>
      <c r="IDU29" s="13"/>
      <c r="IDV29" s="13"/>
      <c r="IDW29" s="13"/>
      <c r="IDX29" s="13"/>
      <c r="IDY29" s="13"/>
      <c r="IDZ29" s="13"/>
      <c r="IEA29" s="13"/>
      <c r="IEB29" s="13"/>
      <c r="IEC29" s="13"/>
      <c r="IED29" s="13"/>
      <c r="IEE29" s="13"/>
      <c r="IEF29" s="13"/>
      <c r="IEG29" s="13"/>
      <c r="IEH29" s="13"/>
      <c r="IEI29" s="13"/>
      <c r="IEJ29" s="13"/>
      <c r="IEK29" s="13"/>
      <c r="IEL29" s="13"/>
      <c r="IEM29" s="13"/>
      <c r="IEN29" s="13"/>
      <c r="IEO29" s="13"/>
      <c r="IEP29" s="13"/>
      <c r="IEQ29" s="13"/>
      <c r="IER29" s="13"/>
      <c r="IES29" s="13"/>
      <c r="IET29" s="13"/>
      <c r="IEU29" s="13"/>
      <c r="IEV29" s="13"/>
      <c r="IEW29" s="13"/>
      <c r="IEX29" s="13"/>
      <c r="IEY29" s="13"/>
      <c r="IEZ29" s="13"/>
      <c r="IFA29" s="13"/>
      <c r="IFB29" s="13"/>
      <c r="IFC29" s="13"/>
      <c r="IFD29" s="13"/>
      <c r="IFE29" s="13"/>
      <c r="IFF29" s="13"/>
      <c r="IFG29" s="13"/>
      <c r="IFH29" s="13"/>
      <c r="IFI29" s="13"/>
      <c r="IFJ29" s="13"/>
      <c r="IFK29" s="13"/>
      <c r="IFL29" s="13"/>
      <c r="IFM29" s="13"/>
      <c r="IFN29" s="13"/>
      <c r="IFO29" s="13"/>
      <c r="IFP29" s="13"/>
      <c r="IFQ29" s="13"/>
      <c r="IFR29" s="13"/>
      <c r="IFS29" s="13"/>
      <c r="IFT29" s="13"/>
      <c r="IFU29" s="13"/>
      <c r="IFV29" s="13"/>
      <c r="IFW29" s="13"/>
      <c r="IFX29" s="13"/>
      <c r="IFY29" s="13"/>
      <c r="IFZ29" s="13"/>
      <c r="IGA29" s="13"/>
      <c r="IGB29" s="13"/>
      <c r="IGC29" s="13"/>
      <c r="IGD29" s="13"/>
      <c r="IGE29" s="13"/>
      <c r="IGF29" s="13"/>
      <c r="IGG29" s="13"/>
      <c r="IGH29" s="13"/>
      <c r="IGI29" s="13"/>
      <c r="IGJ29" s="13"/>
      <c r="IGK29" s="13"/>
      <c r="IGL29" s="13"/>
      <c r="IGM29" s="13"/>
      <c r="IGN29" s="13"/>
      <c r="IGO29" s="13"/>
      <c r="IGP29" s="13"/>
      <c r="IGQ29" s="13"/>
      <c r="IGR29" s="13"/>
      <c r="IGS29" s="13"/>
      <c r="IGT29" s="13"/>
      <c r="IGU29" s="13"/>
      <c r="IGV29" s="13"/>
      <c r="IGW29" s="13"/>
      <c r="IGX29" s="13"/>
      <c r="IGY29" s="13"/>
      <c r="IGZ29" s="13"/>
      <c r="IHA29" s="13"/>
      <c r="IHB29" s="13"/>
      <c r="IHC29" s="13"/>
      <c r="IHD29" s="13"/>
      <c r="IHE29" s="13"/>
      <c r="IHF29" s="13"/>
      <c r="IHG29" s="13"/>
      <c r="IHH29" s="13"/>
      <c r="IHI29" s="13"/>
      <c r="IHJ29" s="13"/>
      <c r="IHK29" s="13"/>
      <c r="IHL29" s="13"/>
      <c r="IHM29" s="13"/>
      <c r="IHN29" s="13"/>
      <c r="IHO29" s="13"/>
      <c r="IHP29" s="13"/>
      <c r="IHQ29" s="13"/>
      <c r="IHR29" s="13"/>
      <c r="IHS29" s="13"/>
      <c r="IHT29" s="13"/>
      <c r="IHU29" s="13"/>
      <c r="IHV29" s="13"/>
      <c r="IHW29" s="13"/>
      <c r="IHX29" s="13"/>
      <c r="IHY29" s="13"/>
      <c r="IHZ29" s="13"/>
      <c r="IIA29" s="13"/>
      <c r="IIB29" s="13"/>
      <c r="IIC29" s="13"/>
      <c r="IID29" s="13"/>
      <c r="IIE29" s="13"/>
      <c r="IIF29" s="13"/>
      <c r="IIG29" s="13"/>
      <c r="IIH29" s="13"/>
      <c r="III29" s="13"/>
      <c r="IIJ29" s="13"/>
      <c r="IIK29" s="13"/>
      <c r="IIL29" s="13"/>
      <c r="IIM29" s="13"/>
      <c r="IIN29" s="13"/>
      <c r="IIO29" s="13"/>
      <c r="IIP29" s="13"/>
      <c r="IIQ29" s="13"/>
      <c r="IIR29" s="13"/>
      <c r="IIS29" s="13"/>
      <c r="IIT29" s="13"/>
      <c r="IIU29" s="13"/>
      <c r="IIV29" s="13"/>
      <c r="IIW29" s="13"/>
      <c r="IIX29" s="13"/>
      <c r="IIY29" s="13"/>
      <c r="IIZ29" s="13"/>
      <c r="IJA29" s="13"/>
      <c r="IJB29" s="13"/>
      <c r="IJC29" s="13"/>
      <c r="IJD29" s="13"/>
      <c r="IJE29" s="13"/>
      <c r="IJF29" s="13"/>
      <c r="IJG29" s="13"/>
      <c r="IJH29" s="13"/>
      <c r="IJI29" s="13"/>
      <c r="IJJ29" s="13"/>
      <c r="IJK29" s="13"/>
      <c r="IJL29" s="13"/>
      <c r="IJM29" s="13"/>
      <c r="IJN29" s="13"/>
      <c r="IJO29" s="13"/>
      <c r="IJP29" s="13"/>
      <c r="IJQ29" s="13"/>
      <c r="IJR29" s="13"/>
      <c r="IJS29" s="13"/>
      <c r="IJT29" s="13"/>
      <c r="IJU29" s="13"/>
      <c r="IJV29" s="13"/>
      <c r="IJW29" s="13"/>
      <c r="IJX29" s="13"/>
      <c r="IJY29" s="13"/>
      <c r="IJZ29" s="13"/>
      <c r="IKA29" s="13"/>
      <c r="IKB29" s="13"/>
      <c r="IKC29" s="13"/>
      <c r="IKD29" s="13"/>
      <c r="IKE29" s="13"/>
      <c r="IKF29" s="13"/>
      <c r="IKG29" s="13"/>
      <c r="IKH29" s="13"/>
      <c r="IKI29" s="13"/>
      <c r="IKJ29" s="13"/>
      <c r="IKK29" s="13"/>
      <c r="IKL29" s="13"/>
      <c r="IKM29" s="13"/>
      <c r="IKN29" s="13"/>
      <c r="IKO29" s="13"/>
      <c r="IKP29" s="13"/>
      <c r="IKQ29" s="13"/>
      <c r="IKR29" s="13"/>
      <c r="IKS29" s="13"/>
      <c r="IKT29" s="13"/>
      <c r="IKU29" s="13"/>
      <c r="IKV29" s="13"/>
      <c r="IKW29" s="13"/>
      <c r="IKX29" s="13"/>
      <c r="IKY29" s="13"/>
      <c r="IKZ29" s="13"/>
      <c r="ILA29" s="13"/>
      <c r="ILB29" s="13"/>
      <c r="ILC29" s="13"/>
      <c r="ILD29" s="13"/>
      <c r="ILE29" s="13"/>
      <c r="ILF29" s="13"/>
      <c r="ILG29" s="13"/>
      <c r="ILH29" s="13"/>
      <c r="ILI29" s="13"/>
      <c r="ILJ29" s="13"/>
      <c r="ILK29" s="13"/>
      <c r="ILL29" s="13"/>
      <c r="ILM29" s="13"/>
      <c r="ILN29" s="13"/>
      <c r="ILO29" s="13"/>
      <c r="ILP29" s="13"/>
      <c r="ILQ29" s="13"/>
      <c r="ILR29" s="13"/>
      <c r="ILS29" s="13"/>
      <c r="ILT29" s="13"/>
      <c r="ILU29" s="13"/>
      <c r="ILV29" s="13"/>
      <c r="ILW29" s="13"/>
      <c r="ILX29" s="13"/>
      <c r="ILY29" s="13"/>
      <c r="ILZ29" s="13"/>
      <c r="IMA29" s="13"/>
      <c r="IMB29" s="13"/>
      <c r="IMC29" s="13"/>
      <c r="IMD29" s="13"/>
      <c r="IME29" s="13"/>
      <c r="IMF29" s="13"/>
      <c r="IMG29" s="13"/>
      <c r="IMH29" s="13"/>
      <c r="IMI29" s="13"/>
      <c r="IMJ29" s="13"/>
      <c r="IMK29" s="13"/>
      <c r="IML29" s="13"/>
      <c r="IMM29" s="13"/>
      <c r="IMN29" s="13"/>
      <c r="IMO29" s="13"/>
      <c r="IMP29" s="13"/>
      <c r="IMQ29" s="13"/>
      <c r="IMR29" s="13"/>
      <c r="IMS29" s="13"/>
      <c r="IMT29" s="13"/>
      <c r="IMU29" s="13"/>
      <c r="IMV29" s="13"/>
      <c r="IMW29" s="13"/>
      <c r="IMX29" s="13"/>
      <c r="IMY29" s="13"/>
      <c r="IMZ29" s="13"/>
      <c r="INA29" s="13"/>
      <c r="INB29" s="13"/>
      <c r="INC29" s="13"/>
      <c r="IND29" s="13"/>
      <c r="INE29" s="13"/>
      <c r="INF29" s="13"/>
      <c r="ING29" s="13"/>
      <c r="INH29" s="13"/>
      <c r="INI29" s="13"/>
      <c r="INJ29" s="13"/>
      <c r="INK29" s="13"/>
      <c r="INL29" s="13"/>
      <c r="INM29" s="13"/>
      <c r="INN29" s="13"/>
      <c r="INO29" s="13"/>
      <c r="INP29" s="13"/>
      <c r="INQ29" s="13"/>
      <c r="INR29" s="13"/>
      <c r="INS29" s="13"/>
      <c r="INT29" s="13"/>
      <c r="INU29" s="13"/>
      <c r="INV29" s="13"/>
      <c r="INW29" s="13"/>
      <c r="INX29" s="13"/>
      <c r="INY29" s="13"/>
      <c r="INZ29" s="13"/>
      <c r="IOA29" s="13"/>
      <c r="IOB29" s="13"/>
      <c r="IOC29" s="13"/>
      <c r="IOD29" s="13"/>
      <c r="IOE29" s="13"/>
      <c r="IOF29" s="13"/>
      <c r="IOG29" s="13"/>
      <c r="IOH29" s="13"/>
      <c r="IOI29" s="13"/>
      <c r="IOJ29" s="13"/>
      <c r="IOK29" s="13"/>
      <c r="IOL29" s="13"/>
      <c r="IOM29" s="13"/>
      <c r="ION29" s="13"/>
      <c r="IOO29" s="13"/>
      <c r="IOP29" s="13"/>
      <c r="IOQ29" s="13"/>
      <c r="IOR29" s="13"/>
      <c r="IOS29" s="13"/>
      <c r="IOT29" s="13"/>
      <c r="IOU29" s="13"/>
      <c r="IOV29" s="13"/>
      <c r="IOW29" s="13"/>
      <c r="IOX29" s="13"/>
      <c r="IOY29" s="13"/>
      <c r="IOZ29" s="13"/>
      <c r="IPA29" s="13"/>
      <c r="IPB29" s="13"/>
      <c r="IPC29" s="13"/>
      <c r="IPD29" s="13"/>
      <c r="IPE29" s="13"/>
      <c r="IPF29" s="13"/>
      <c r="IPG29" s="13"/>
      <c r="IPH29" s="13"/>
      <c r="IPI29" s="13"/>
      <c r="IPJ29" s="13"/>
      <c r="IPK29" s="13"/>
      <c r="IPL29" s="13"/>
      <c r="IPM29" s="13"/>
      <c r="IPN29" s="13"/>
      <c r="IPO29" s="13"/>
      <c r="IPP29" s="13"/>
      <c r="IPQ29" s="13"/>
      <c r="IPR29" s="13"/>
      <c r="IPS29" s="13"/>
      <c r="IPT29" s="13"/>
      <c r="IPU29" s="13"/>
      <c r="IPV29" s="13"/>
      <c r="IPW29" s="13"/>
      <c r="IPX29" s="13"/>
      <c r="IPY29" s="13"/>
      <c r="IPZ29" s="13"/>
      <c r="IQA29" s="13"/>
      <c r="IQB29" s="13"/>
      <c r="IQC29" s="13"/>
      <c r="IQD29" s="13"/>
      <c r="IQE29" s="13"/>
      <c r="IQF29" s="13"/>
      <c r="IQG29" s="13"/>
      <c r="IQH29" s="13"/>
      <c r="IQI29" s="13"/>
      <c r="IQJ29" s="13"/>
      <c r="IQK29" s="13"/>
      <c r="IQL29" s="13"/>
      <c r="IQM29" s="13"/>
      <c r="IQN29" s="13"/>
      <c r="IQO29" s="13"/>
      <c r="IQP29" s="13"/>
      <c r="IQQ29" s="13"/>
      <c r="IQR29" s="13"/>
      <c r="IQS29" s="13"/>
      <c r="IQT29" s="13"/>
      <c r="IQU29" s="13"/>
      <c r="IQV29" s="13"/>
      <c r="IQW29" s="13"/>
      <c r="IQX29" s="13"/>
      <c r="IQY29" s="13"/>
      <c r="IQZ29" s="13"/>
      <c r="IRA29" s="13"/>
      <c r="IRB29" s="13"/>
      <c r="IRC29" s="13"/>
      <c r="IRD29" s="13"/>
      <c r="IRE29" s="13"/>
      <c r="IRF29" s="13"/>
      <c r="IRG29" s="13"/>
      <c r="IRH29" s="13"/>
      <c r="IRI29" s="13"/>
      <c r="IRJ29" s="13"/>
      <c r="IRK29" s="13"/>
      <c r="IRL29" s="13"/>
      <c r="IRM29" s="13"/>
      <c r="IRN29" s="13"/>
      <c r="IRO29" s="13"/>
      <c r="IRP29" s="13"/>
      <c r="IRQ29" s="13"/>
      <c r="IRR29" s="13"/>
      <c r="IRS29" s="13"/>
      <c r="IRT29" s="13"/>
      <c r="IRU29" s="13"/>
      <c r="IRV29" s="13"/>
      <c r="IRW29" s="13"/>
      <c r="IRX29" s="13"/>
      <c r="IRY29" s="13"/>
      <c r="IRZ29" s="13"/>
      <c r="ISA29" s="13"/>
      <c r="ISB29" s="13"/>
      <c r="ISC29" s="13"/>
      <c r="ISD29" s="13"/>
      <c r="ISE29" s="13"/>
      <c r="ISF29" s="13"/>
      <c r="ISG29" s="13"/>
      <c r="ISH29" s="13"/>
      <c r="ISI29" s="13"/>
      <c r="ISJ29" s="13"/>
      <c r="ISK29" s="13"/>
      <c r="ISL29" s="13"/>
      <c r="ISM29" s="13"/>
      <c r="ISN29" s="13"/>
      <c r="ISO29" s="13"/>
      <c r="ISP29" s="13"/>
      <c r="ISQ29" s="13"/>
      <c r="ISR29" s="13"/>
      <c r="ISS29" s="13"/>
      <c r="IST29" s="13"/>
      <c r="ISU29" s="13"/>
      <c r="ISV29" s="13"/>
      <c r="ISW29" s="13"/>
      <c r="ISX29" s="13"/>
      <c r="ISY29" s="13"/>
      <c r="ISZ29" s="13"/>
      <c r="ITA29" s="13"/>
      <c r="ITB29" s="13"/>
      <c r="ITC29" s="13"/>
      <c r="ITD29" s="13"/>
      <c r="ITE29" s="13"/>
      <c r="ITF29" s="13"/>
      <c r="ITG29" s="13"/>
      <c r="ITH29" s="13"/>
      <c r="ITI29" s="13"/>
      <c r="ITJ29" s="13"/>
      <c r="ITK29" s="13"/>
      <c r="ITL29" s="13"/>
      <c r="ITM29" s="13"/>
      <c r="ITN29" s="13"/>
      <c r="ITO29" s="13"/>
      <c r="ITP29" s="13"/>
      <c r="ITQ29" s="13"/>
      <c r="ITR29" s="13"/>
      <c r="ITS29" s="13"/>
      <c r="ITT29" s="13"/>
      <c r="ITU29" s="13"/>
      <c r="ITV29" s="13"/>
      <c r="ITW29" s="13"/>
      <c r="ITX29" s="13"/>
      <c r="ITY29" s="13"/>
      <c r="ITZ29" s="13"/>
      <c r="IUA29" s="13"/>
      <c r="IUB29" s="13"/>
      <c r="IUC29" s="13"/>
      <c r="IUD29" s="13"/>
      <c r="IUE29" s="13"/>
      <c r="IUF29" s="13"/>
      <c r="IUG29" s="13"/>
      <c r="IUH29" s="13"/>
      <c r="IUI29" s="13"/>
      <c r="IUJ29" s="13"/>
      <c r="IUK29" s="13"/>
      <c r="IUL29" s="13"/>
      <c r="IUM29" s="13"/>
      <c r="IUN29" s="13"/>
      <c r="IUO29" s="13"/>
      <c r="IUP29" s="13"/>
      <c r="IUQ29" s="13"/>
      <c r="IUR29" s="13"/>
      <c r="IUS29" s="13"/>
      <c r="IUT29" s="13"/>
      <c r="IUU29" s="13"/>
      <c r="IUV29" s="13"/>
      <c r="IUW29" s="13"/>
      <c r="IUX29" s="13"/>
      <c r="IUY29" s="13"/>
      <c r="IUZ29" s="13"/>
      <c r="IVA29" s="13"/>
      <c r="IVB29" s="13"/>
      <c r="IVC29" s="13"/>
      <c r="IVD29" s="13"/>
      <c r="IVE29" s="13"/>
      <c r="IVF29" s="13"/>
      <c r="IVG29" s="13"/>
      <c r="IVH29" s="13"/>
      <c r="IVI29" s="13"/>
      <c r="IVJ29" s="13"/>
      <c r="IVK29" s="13"/>
      <c r="IVL29" s="13"/>
      <c r="IVM29" s="13"/>
      <c r="IVN29" s="13"/>
      <c r="IVO29" s="13"/>
      <c r="IVP29" s="13"/>
      <c r="IVQ29" s="13"/>
      <c r="IVR29" s="13"/>
      <c r="IVS29" s="13"/>
      <c r="IVT29" s="13"/>
      <c r="IVU29" s="13"/>
      <c r="IVV29" s="13"/>
      <c r="IVW29" s="13"/>
      <c r="IVX29" s="13"/>
      <c r="IVY29" s="13"/>
      <c r="IVZ29" s="13"/>
      <c r="IWA29" s="13"/>
      <c r="IWB29" s="13"/>
      <c r="IWC29" s="13"/>
      <c r="IWD29" s="13"/>
      <c r="IWE29" s="13"/>
      <c r="IWF29" s="13"/>
      <c r="IWG29" s="13"/>
      <c r="IWH29" s="13"/>
      <c r="IWI29" s="13"/>
      <c r="IWJ29" s="13"/>
      <c r="IWK29" s="13"/>
      <c r="IWL29" s="13"/>
      <c r="IWM29" s="13"/>
      <c r="IWN29" s="13"/>
      <c r="IWO29" s="13"/>
      <c r="IWP29" s="13"/>
      <c r="IWQ29" s="13"/>
      <c r="IWR29" s="13"/>
      <c r="IWS29" s="13"/>
      <c r="IWT29" s="13"/>
      <c r="IWU29" s="13"/>
      <c r="IWV29" s="13"/>
      <c r="IWW29" s="13"/>
      <c r="IWX29" s="13"/>
      <c r="IWY29" s="13"/>
      <c r="IWZ29" s="13"/>
      <c r="IXA29" s="13"/>
      <c r="IXB29" s="13"/>
      <c r="IXC29" s="13"/>
      <c r="IXD29" s="13"/>
      <c r="IXE29" s="13"/>
      <c r="IXF29" s="13"/>
      <c r="IXG29" s="13"/>
      <c r="IXH29" s="13"/>
      <c r="IXI29" s="13"/>
      <c r="IXJ29" s="13"/>
      <c r="IXK29" s="13"/>
      <c r="IXL29" s="13"/>
      <c r="IXM29" s="13"/>
      <c r="IXN29" s="13"/>
      <c r="IXO29" s="13"/>
      <c r="IXP29" s="13"/>
      <c r="IXQ29" s="13"/>
      <c r="IXR29" s="13"/>
      <c r="IXS29" s="13"/>
      <c r="IXT29" s="13"/>
      <c r="IXU29" s="13"/>
      <c r="IXV29" s="13"/>
      <c r="IXW29" s="13"/>
      <c r="IXX29" s="13"/>
      <c r="IXY29" s="13"/>
      <c r="IXZ29" s="13"/>
      <c r="IYA29" s="13"/>
      <c r="IYB29" s="13"/>
      <c r="IYC29" s="13"/>
      <c r="IYD29" s="13"/>
      <c r="IYE29" s="13"/>
      <c r="IYF29" s="13"/>
      <c r="IYG29" s="13"/>
      <c r="IYH29" s="13"/>
      <c r="IYI29" s="13"/>
      <c r="IYJ29" s="13"/>
      <c r="IYK29" s="13"/>
      <c r="IYL29" s="13"/>
      <c r="IYM29" s="13"/>
      <c r="IYN29" s="13"/>
      <c r="IYO29" s="13"/>
      <c r="IYP29" s="13"/>
      <c r="IYQ29" s="13"/>
      <c r="IYR29" s="13"/>
      <c r="IYS29" s="13"/>
      <c r="IYT29" s="13"/>
      <c r="IYU29" s="13"/>
      <c r="IYV29" s="13"/>
      <c r="IYW29" s="13"/>
      <c r="IYX29" s="13"/>
      <c r="IYY29" s="13"/>
      <c r="IYZ29" s="13"/>
      <c r="IZA29" s="13"/>
      <c r="IZB29" s="13"/>
      <c r="IZC29" s="13"/>
      <c r="IZD29" s="13"/>
      <c r="IZE29" s="13"/>
      <c r="IZF29" s="13"/>
      <c r="IZG29" s="13"/>
      <c r="IZH29" s="13"/>
      <c r="IZI29" s="13"/>
      <c r="IZJ29" s="13"/>
      <c r="IZK29" s="13"/>
      <c r="IZL29" s="13"/>
      <c r="IZM29" s="13"/>
      <c r="IZN29" s="13"/>
      <c r="IZO29" s="13"/>
      <c r="IZP29" s="13"/>
      <c r="IZQ29" s="13"/>
      <c r="IZR29" s="13"/>
      <c r="IZS29" s="13"/>
      <c r="IZT29" s="13"/>
      <c r="IZU29" s="13"/>
      <c r="IZV29" s="13"/>
      <c r="IZW29" s="13"/>
      <c r="IZX29" s="13"/>
      <c r="IZY29" s="13"/>
      <c r="IZZ29" s="13"/>
      <c r="JAA29" s="13"/>
      <c r="JAB29" s="13"/>
      <c r="JAC29" s="13"/>
      <c r="JAD29" s="13"/>
      <c r="JAE29" s="13"/>
      <c r="JAF29" s="13"/>
      <c r="JAG29" s="13"/>
      <c r="JAH29" s="13"/>
      <c r="JAI29" s="13"/>
      <c r="JAJ29" s="13"/>
      <c r="JAK29" s="13"/>
      <c r="JAL29" s="13"/>
      <c r="JAM29" s="13"/>
      <c r="JAN29" s="13"/>
      <c r="JAO29" s="13"/>
      <c r="JAP29" s="13"/>
      <c r="JAQ29" s="13"/>
      <c r="JAR29" s="13"/>
      <c r="JAS29" s="13"/>
      <c r="JAT29" s="13"/>
      <c r="JAU29" s="13"/>
      <c r="JAV29" s="13"/>
      <c r="JAW29" s="13"/>
      <c r="JAX29" s="13"/>
      <c r="JAY29" s="13"/>
      <c r="JAZ29" s="13"/>
      <c r="JBA29" s="13"/>
      <c r="JBB29" s="13"/>
      <c r="JBC29" s="13"/>
      <c r="JBD29" s="13"/>
      <c r="JBE29" s="13"/>
      <c r="JBF29" s="13"/>
      <c r="JBG29" s="13"/>
      <c r="JBH29" s="13"/>
      <c r="JBI29" s="13"/>
      <c r="JBJ29" s="13"/>
      <c r="JBK29" s="13"/>
      <c r="JBL29" s="13"/>
      <c r="JBM29" s="13"/>
      <c r="JBN29" s="13"/>
      <c r="JBO29" s="13"/>
      <c r="JBP29" s="13"/>
      <c r="JBQ29" s="13"/>
      <c r="JBR29" s="13"/>
      <c r="JBS29" s="13"/>
      <c r="JBT29" s="13"/>
      <c r="JBU29" s="13"/>
      <c r="JBV29" s="13"/>
      <c r="JBW29" s="13"/>
      <c r="JBX29" s="13"/>
      <c r="JBY29" s="13"/>
      <c r="JBZ29" s="13"/>
      <c r="JCA29" s="13"/>
      <c r="JCB29" s="13"/>
      <c r="JCC29" s="13"/>
      <c r="JCD29" s="13"/>
      <c r="JCE29" s="13"/>
      <c r="JCF29" s="13"/>
      <c r="JCG29" s="13"/>
      <c r="JCH29" s="13"/>
      <c r="JCI29" s="13"/>
      <c r="JCJ29" s="13"/>
      <c r="JCK29" s="13"/>
      <c r="JCL29" s="13"/>
      <c r="JCM29" s="13"/>
      <c r="JCN29" s="13"/>
      <c r="JCO29" s="13"/>
      <c r="JCP29" s="13"/>
      <c r="JCQ29" s="13"/>
      <c r="JCR29" s="13"/>
      <c r="JCS29" s="13"/>
      <c r="JCT29" s="13"/>
      <c r="JCU29" s="13"/>
      <c r="JCV29" s="13"/>
      <c r="JCW29" s="13"/>
      <c r="JCX29" s="13"/>
      <c r="JCY29" s="13"/>
      <c r="JCZ29" s="13"/>
      <c r="JDA29" s="13"/>
      <c r="JDB29" s="13"/>
      <c r="JDC29" s="13"/>
      <c r="JDD29" s="13"/>
      <c r="JDE29" s="13"/>
      <c r="JDF29" s="13"/>
      <c r="JDG29" s="13"/>
      <c r="JDH29" s="13"/>
      <c r="JDI29" s="13"/>
      <c r="JDJ29" s="13"/>
      <c r="JDK29" s="13"/>
      <c r="JDL29" s="13"/>
      <c r="JDM29" s="13"/>
      <c r="JDN29" s="13"/>
      <c r="JDO29" s="13"/>
      <c r="JDP29" s="13"/>
      <c r="JDQ29" s="13"/>
      <c r="JDR29" s="13"/>
      <c r="JDS29" s="13"/>
      <c r="JDT29" s="13"/>
      <c r="JDU29" s="13"/>
      <c r="JDV29" s="13"/>
      <c r="JDW29" s="13"/>
      <c r="JDX29" s="13"/>
      <c r="JDY29" s="13"/>
      <c r="JDZ29" s="13"/>
      <c r="JEA29" s="13"/>
      <c r="JEB29" s="13"/>
      <c r="JEC29" s="13"/>
      <c r="JED29" s="13"/>
      <c r="JEE29" s="13"/>
      <c r="JEF29" s="13"/>
      <c r="JEG29" s="13"/>
      <c r="JEH29" s="13"/>
      <c r="JEI29" s="13"/>
      <c r="JEJ29" s="13"/>
      <c r="JEK29" s="13"/>
      <c r="JEL29" s="13"/>
      <c r="JEM29" s="13"/>
      <c r="JEN29" s="13"/>
      <c r="JEO29" s="13"/>
      <c r="JEP29" s="13"/>
      <c r="JEQ29" s="13"/>
      <c r="JER29" s="13"/>
      <c r="JES29" s="13"/>
      <c r="JET29" s="13"/>
      <c r="JEU29" s="13"/>
      <c r="JEV29" s="13"/>
      <c r="JEW29" s="13"/>
      <c r="JEX29" s="13"/>
      <c r="JEY29" s="13"/>
      <c r="JEZ29" s="13"/>
      <c r="JFA29" s="13"/>
      <c r="JFB29" s="13"/>
      <c r="JFC29" s="13"/>
      <c r="JFD29" s="13"/>
      <c r="JFE29" s="13"/>
      <c r="JFF29" s="13"/>
      <c r="JFG29" s="13"/>
      <c r="JFH29" s="13"/>
      <c r="JFI29" s="13"/>
      <c r="JFJ29" s="13"/>
      <c r="JFK29" s="13"/>
      <c r="JFL29" s="13"/>
      <c r="JFM29" s="13"/>
      <c r="JFN29" s="13"/>
      <c r="JFO29" s="13"/>
      <c r="JFP29" s="13"/>
      <c r="JFQ29" s="13"/>
      <c r="JFR29" s="13"/>
      <c r="JFS29" s="13"/>
      <c r="JFT29" s="13"/>
      <c r="JFU29" s="13"/>
      <c r="JFV29" s="13"/>
      <c r="JFW29" s="13"/>
      <c r="JFX29" s="13"/>
      <c r="JFY29" s="13"/>
      <c r="JFZ29" s="13"/>
      <c r="JGA29" s="13"/>
      <c r="JGB29" s="13"/>
      <c r="JGC29" s="13"/>
      <c r="JGD29" s="13"/>
      <c r="JGE29" s="13"/>
      <c r="JGF29" s="13"/>
      <c r="JGG29" s="13"/>
      <c r="JGH29" s="13"/>
      <c r="JGI29" s="13"/>
      <c r="JGJ29" s="13"/>
      <c r="JGK29" s="13"/>
      <c r="JGL29" s="13"/>
      <c r="JGM29" s="13"/>
      <c r="JGN29" s="13"/>
      <c r="JGO29" s="13"/>
      <c r="JGP29" s="13"/>
      <c r="JGQ29" s="13"/>
      <c r="JGR29" s="13"/>
      <c r="JGS29" s="13"/>
      <c r="JGT29" s="13"/>
      <c r="JGU29" s="13"/>
      <c r="JGV29" s="13"/>
      <c r="JGW29" s="13"/>
      <c r="JGX29" s="13"/>
      <c r="JGY29" s="13"/>
      <c r="JGZ29" s="13"/>
      <c r="JHA29" s="13"/>
      <c r="JHB29" s="13"/>
      <c r="JHC29" s="13"/>
      <c r="JHD29" s="13"/>
      <c r="JHE29" s="13"/>
      <c r="JHF29" s="13"/>
      <c r="JHG29" s="13"/>
      <c r="JHH29" s="13"/>
      <c r="JHI29" s="13"/>
      <c r="JHJ29" s="13"/>
      <c r="JHK29" s="13"/>
      <c r="JHL29" s="13"/>
      <c r="JHM29" s="13"/>
      <c r="JHN29" s="13"/>
      <c r="JHO29" s="13"/>
      <c r="JHP29" s="13"/>
      <c r="JHQ29" s="13"/>
      <c r="JHR29" s="13"/>
      <c r="JHS29" s="13"/>
      <c r="JHT29" s="13"/>
      <c r="JHU29" s="13"/>
      <c r="JHV29" s="13"/>
      <c r="JHW29" s="13"/>
      <c r="JHX29" s="13"/>
      <c r="JHY29" s="13"/>
      <c r="JHZ29" s="13"/>
      <c r="JIA29" s="13"/>
      <c r="JIB29" s="13"/>
      <c r="JIC29" s="13"/>
      <c r="JID29" s="13"/>
      <c r="JIE29" s="13"/>
      <c r="JIF29" s="13"/>
      <c r="JIG29" s="13"/>
      <c r="JIH29" s="13"/>
      <c r="JII29" s="13"/>
      <c r="JIJ29" s="13"/>
      <c r="JIK29" s="13"/>
      <c r="JIL29" s="13"/>
      <c r="JIM29" s="13"/>
      <c r="JIN29" s="13"/>
      <c r="JIO29" s="13"/>
      <c r="JIP29" s="13"/>
      <c r="JIQ29" s="13"/>
      <c r="JIR29" s="13"/>
      <c r="JIS29" s="13"/>
      <c r="JIT29" s="13"/>
      <c r="JIU29" s="13"/>
      <c r="JIV29" s="13"/>
      <c r="JIW29" s="13"/>
      <c r="JIX29" s="13"/>
      <c r="JIY29" s="13"/>
      <c r="JIZ29" s="13"/>
      <c r="JJA29" s="13"/>
      <c r="JJB29" s="13"/>
      <c r="JJC29" s="13"/>
      <c r="JJD29" s="13"/>
      <c r="JJE29" s="13"/>
      <c r="JJF29" s="13"/>
      <c r="JJG29" s="13"/>
      <c r="JJH29" s="13"/>
      <c r="JJI29" s="13"/>
      <c r="JJJ29" s="13"/>
      <c r="JJK29" s="13"/>
      <c r="JJL29" s="13"/>
      <c r="JJM29" s="13"/>
      <c r="JJN29" s="13"/>
      <c r="JJO29" s="13"/>
      <c r="JJP29" s="13"/>
      <c r="JJQ29" s="13"/>
      <c r="JJR29" s="13"/>
      <c r="JJS29" s="13"/>
      <c r="JJT29" s="13"/>
      <c r="JJU29" s="13"/>
      <c r="JJV29" s="13"/>
      <c r="JJW29" s="13"/>
      <c r="JJX29" s="13"/>
      <c r="JJY29" s="13"/>
      <c r="JJZ29" s="13"/>
      <c r="JKA29" s="13"/>
      <c r="JKB29" s="13"/>
      <c r="JKC29" s="13"/>
      <c r="JKD29" s="13"/>
      <c r="JKE29" s="13"/>
      <c r="JKF29" s="13"/>
      <c r="JKG29" s="13"/>
      <c r="JKH29" s="13"/>
      <c r="JKI29" s="13"/>
      <c r="JKJ29" s="13"/>
      <c r="JKK29" s="13"/>
      <c r="JKL29" s="13"/>
      <c r="JKM29" s="13"/>
      <c r="JKN29" s="13"/>
      <c r="JKO29" s="13"/>
      <c r="JKP29" s="13"/>
      <c r="JKQ29" s="13"/>
      <c r="JKR29" s="13"/>
      <c r="JKS29" s="13"/>
      <c r="JKT29" s="13"/>
      <c r="JKU29" s="13"/>
      <c r="JKV29" s="13"/>
      <c r="JKW29" s="13"/>
      <c r="JKX29" s="13"/>
      <c r="JKY29" s="13"/>
      <c r="JKZ29" s="13"/>
      <c r="JLA29" s="13"/>
      <c r="JLB29" s="13"/>
      <c r="JLC29" s="13"/>
      <c r="JLD29" s="13"/>
      <c r="JLE29" s="13"/>
      <c r="JLF29" s="13"/>
      <c r="JLG29" s="13"/>
      <c r="JLH29" s="13"/>
      <c r="JLI29" s="13"/>
      <c r="JLJ29" s="13"/>
      <c r="JLK29" s="13"/>
      <c r="JLL29" s="13"/>
      <c r="JLM29" s="13"/>
      <c r="JLN29" s="13"/>
      <c r="JLO29" s="13"/>
      <c r="JLP29" s="13"/>
      <c r="JLQ29" s="13"/>
      <c r="JLR29" s="13"/>
      <c r="JLS29" s="13"/>
      <c r="JLT29" s="13"/>
      <c r="JLU29" s="13"/>
      <c r="JLV29" s="13"/>
      <c r="JLW29" s="13"/>
      <c r="JLX29" s="13"/>
      <c r="JLY29" s="13"/>
      <c r="JLZ29" s="13"/>
      <c r="JMA29" s="13"/>
      <c r="JMB29" s="13"/>
      <c r="JMC29" s="13"/>
      <c r="JMD29" s="13"/>
      <c r="JME29" s="13"/>
      <c r="JMF29" s="13"/>
      <c r="JMG29" s="13"/>
      <c r="JMH29" s="13"/>
      <c r="JMI29" s="13"/>
      <c r="JMJ29" s="13"/>
      <c r="JMK29" s="13"/>
      <c r="JML29" s="13"/>
      <c r="JMM29" s="13"/>
      <c r="JMN29" s="13"/>
      <c r="JMO29" s="13"/>
      <c r="JMP29" s="13"/>
      <c r="JMQ29" s="13"/>
      <c r="JMR29" s="13"/>
      <c r="JMS29" s="13"/>
      <c r="JMT29" s="13"/>
      <c r="JMU29" s="13"/>
      <c r="JMV29" s="13"/>
      <c r="JMW29" s="13"/>
      <c r="JMX29" s="13"/>
      <c r="JMY29" s="13"/>
      <c r="JMZ29" s="13"/>
      <c r="JNA29" s="13"/>
      <c r="JNB29" s="13"/>
      <c r="JNC29" s="13"/>
      <c r="JND29" s="13"/>
      <c r="JNE29" s="13"/>
      <c r="JNF29" s="13"/>
      <c r="JNG29" s="13"/>
      <c r="JNH29" s="13"/>
      <c r="JNI29" s="13"/>
      <c r="JNJ29" s="13"/>
      <c r="JNK29" s="13"/>
      <c r="JNL29" s="13"/>
      <c r="JNM29" s="13"/>
      <c r="JNN29" s="13"/>
      <c r="JNO29" s="13"/>
      <c r="JNP29" s="13"/>
      <c r="JNQ29" s="13"/>
      <c r="JNR29" s="13"/>
      <c r="JNS29" s="13"/>
      <c r="JNT29" s="13"/>
      <c r="JNU29" s="13"/>
      <c r="JNV29" s="13"/>
      <c r="JNW29" s="13"/>
      <c r="JNX29" s="13"/>
      <c r="JNY29" s="13"/>
      <c r="JNZ29" s="13"/>
      <c r="JOA29" s="13"/>
      <c r="JOB29" s="13"/>
      <c r="JOC29" s="13"/>
      <c r="JOD29" s="13"/>
      <c r="JOE29" s="13"/>
      <c r="JOF29" s="13"/>
      <c r="JOG29" s="13"/>
      <c r="JOH29" s="13"/>
      <c r="JOI29" s="13"/>
      <c r="JOJ29" s="13"/>
      <c r="JOK29" s="13"/>
      <c r="JOL29" s="13"/>
      <c r="JOM29" s="13"/>
      <c r="JON29" s="13"/>
      <c r="JOO29" s="13"/>
      <c r="JOP29" s="13"/>
      <c r="JOQ29" s="13"/>
      <c r="JOR29" s="13"/>
      <c r="JOS29" s="13"/>
      <c r="JOT29" s="13"/>
      <c r="JOU29" s="13"/>
      <c r="JOV29" s="13"/>
      <c r="JOW29" s="13"/>
      <c r="JOX29" s="13"/>
      <c r="JOY29" s="13"/>
      <c r="JOZ29" s="13"/>
      <c r="JPA29" s="13"/>
      <c r="JPB29" s="13"/>
      <c r="JPC29" s="13"/>
      <c r="JPD29" s="13"/>
      <c r="JPE29" s="13"/>
      <c r="JPF29" s="13"/>
      <c r="JPG29" s="13"/>
      <c r="JPH29" s="13"/>
      <c r="JPI29" s="13"/>
      <c r="JPJ29" s="13"/>
      <c r="JPK29" s="13"/>
      <c r="JPL29" s="13"/>
      <c r="JPM29" s="13"/>
      <c r="JPN29" s="13"/>
      <c r="JPO29" s="13"/>
      <c r="JPP29" s="13"/>
      <c r="JPQ29" s="13"/>
      <c r="JPR29" s="13"/>
      <c r="JPS29" s="13"/>
      <c r="JPT29" s="13"/>
      <c r="JPU29" s="13"/>
      <c r="JPV29" s="13"/>
      <c r="JPW29" s="13"/>
      <c r="JPX29" s="13"/>
      <c r="JPY29" s="13"/>
      <c r="JPZ29" s="13"/>
      <c r="JQA29" s="13"/>
      <c r="JQB29" s="13"/>
      <c r="JQC29" s="13"/>
      <c r="JQD29" s="13"/>
      <c r="JQE29" s="13"/>
      <c r="JQF29" s="13"/>
      <c r="JQG29" s="13"/>
      <c r="JQH29" s="13"/>
      <c r="JQI29" s="13"/>
      <c r="JQJ29" s="13"/>
      <c r="JQK29" s="13"/>
      <c r="JQL29" s="13"/>
      <c r="JQM29" s="13"/>
      <c r="JQN29" s="13"/>
      <c r="JQO29" s="13"/>
      <c r="JQP29" s="13"/>
      <c r="JQQ29" s="13"/>
      <c r="JQR29" s="13"/>
      <c r="JQS29" s="13"/>
      <c r="JQT29" s="13"/>
      <c r="JQU29" s="13"/>
      <c r="JQV29" s="13"/>
      <c r="JQW29" s="13"/>
      <c r="JQX29" s="13"/>
      <c r="JQY29" s="13"/>
      <c r="JQZ29" s="13"/>
      <c r="JRA29" s="13"/>
      <c r="JRB29" s="13"/>
      <c r="JRC29" s="13"/>
      <c r="JRD29" s="13"/>
      <c r="JRE29" s="13"/>
      <c r="JRF29" s="13"/>
      <c r="JRG29" s="13"/>
      <c r="JRH29" s="13"/>
      <c r="JRI29" s="13"/>
      <c r="JRJ29" s="13"/>
      <c r="JRK29" s="13"/>
      <c r="JRL29" s="13"/>
      <c r="JRM29" s="13"/>
      <c r="JRN29" s="13"/>
      <c r="JRO29" s="13"/>
      <c r="JRP29" s="13"/>
      <c r="JRQ29" s="13"/>
      <c r="JRR29" s="13"/>
      <c r="JRS29" s="13"/>
      <c r="JRT29" s="13"/>
      <c r="JRU29" s="13"/>
      <c r="JRV29" s="13"/>
      <c r="JRW29" s="13"/>
      <c r="JRX29" s="13"/>
      <c r="JRY29" s="13"/>
      <c r="JRZ29" s="13"/>
      <c r="JSA29" s="13"/>
      <c r="JSB29" s="13"/>
      <c r="JSC29" s="13"/>
      <c r="JSD29" s="13"/>
      <c r="JSE29" s="13"/>
      <c r="JSF29" s="13"/>
      <c r="JSG29" s="13"/>
      <c r="JSH29" s="13"/>
      <c r="JSI29" s="13"/>
      <c r="JSJ29" s="13"/>
      <c r="JSK29" s="13"/>
      <c r="JSL29" s="13"/>
      <c r="JSM29" s="13"/>
      <c r="JSN29" s="13"/>
      <c r="JSO29" s="13"/>
      <c r="JSP29" s="13"/>
      <c r="JSQ29" s="13"/>
      <c r="JSR29" s="13"/>
      <c r="JSS29" s="13"/>
      <c r="JST29" s="13"/>
      <c r="JSU29" s="13"/>
      <c r="JSV29" s="13"/>
      <c r="JSW29" s="13"/>
      <c r="JSX29" s="13"/>
      <c r="JSY29" s="13"/>
      <c r="JSZ29" s="13"/>
      <c r="JTA29" s="13"/>
      <c r="JTB29" s="13"/>
      <c r="JTC29" s="13"/>
      <c r="JTD29" s="13"/>
      <c r="JTE29" s="13"/>
      <c r="JTF29" s="13"/>
      <c r="JTG29" s="13"/>
      <c r="JTH29" s="13"/>
      <c r="JTI29" s="13"/>
      <c r="JTJ29" s="13"/>
      <c r="JTK29" s="13"/>
      <c r="JTL29" s="13"/>
      <c r="JTM29" s="13"/>
      <c r="JTN29" s="13"/>
      <c r="JTO29" s="13"/>
      <c r="JTP29" s="13"/>
      <c r="JTQ29" s="13"/>
      <c r="JTR29" s="13"/>
      <c r="JTS29" s="13"/>
      <c r="JTT29" s="13"/>
      <c r="JTU29" s="13"/>
      <c r="JTV29" s="13"/>
      <c r="JTW29" s="13"/>
      <c r="JTX29" s="13"/>
      <c r="JTY29" s="13"/>
      <c r="JTZ29" s="13"/>
      <c r="JUA29" s="13"/>
      <c r="JUB29" s="13"/>
      <c r="JUC29" s="13"/>
      <c r="JUD29" s="13"/>
      <c r="JUE29" s="13"/>
      <c r="JUF29" s="13"/>
      <c r="JUG29" s="13"/>
      <c r="JUH29" s="13"/>
      <c r="JUI29" s="13"/>
      <c r="JUJ29" s="13"/>
      <c r="JUK29" s="13"/>
      <c r="JUL29" s="13"/>
      <c r="JUM29" s="13"/>
      <c r="JUN29" s="13"/>
      <c r="JUO29" s="13"/>
      <c r="JUP29" s="13"/>
      <c r="JUQ29" s="13"/>
      <c r="JUR29" s="13"/>
      <c r="JUS29" s="13"/>
      <c r="JUT29" s="13"/>
      <c r="JUU29" s="13"/>
      <c r="JUV29" s="13"/>
      <c r="JUW29" s="13"/>
      <c r="JUX29" s="13"/>
      <c r="JUY29" s="13"/>
      <c r="JUZ29" s="13"/>
      <c r="JVA29" s="13"/>
      <c r="JVB29" s="13"/>
      <c r="JVC29" s="13"/>
      <c r="JVD29" s="13"/>
      <c r="JVE29" s="13"/>
      <c r="JVF29" s="13"/>
      <c r="JVG29" s="13"/>
      <c r="JVH29" s="13"/>
      <c r="JVI29" s="13"/>
      <c r="JVJ29" s="13"/>
      <c r="JVK29" s="13"/>
      <c r="JVL29" s="13"/>
      <c r="JVM29" s="13"/>
      <c r="JVN29" s="13"/>
      <c r="JVO29" s="13"/>
      <c r="JVP29" s="13"/>
      <c r="JVQ29" s="13"/>
      <c r="JVR29" s="13"/>
      <c r="JVS29" s="13"/>
      <c r="JVT29" s="13"/>
      <c r="JVU29" s="13"/>
      <c r="JVV29" s="13"/>
      <c r="JVW29" s="13"/>
      <c r="JVX29" s="13"/>
      <c r="JVY29" s="13"/>
      <c r="JVZ29" s="13"/>
      <c r="JWA29" s="13"/>
      <c r="JWB29" s="13"/>
      <c r="JWC29" s="13"/>
      <c r="JWD29" s="13"/>
      <c r="JWE29" s="13"/>
      <c r="JWF29" s="13"/>
      <c r="JWG29" s="13"/>
      <c r="JWH29" s="13"/>
      <c r="JWI29" s="13"/>
      <c r="JWJ29" s="13"/>
      <c r="JWK29" s="13"/>
      <c r="JWL29" s="13"/>
      <c r="JWM29" s="13"/>
      <c r="JWN29" s="13"/>
      <c r="JWO29" s="13"/>
      <c r="JWP29" s="13"/>
      <c r="JWQ29" s="13"/>
      <c r="JWR29" s="13"/>
      <c r="JWS29" s="13"/>
      <c r="JWT29" s="13"/>
      <c r="JWU29" s="13"/>
      <c r="JWV29" s="13"/>
      <c r="JWW29" s="13"/>
      <c r="JWX29" s="13"/>
      <c r="JWY29" s="13"/>
      <c r="JWZ29" s="13"/>
      <c r="JXA29" s="13"/>
      <c r="JXB29" s="13"/>
      <c r="JXC29" s="13"/>
      <c r="JXD29" s="13"/>
      <c r="JXE29" s="13"/>
      <c r="JXF29" s="13"/>
      <c r="JXG29" s="13"/>
      <c r="JXH29" s="13"/>
      <c r="JXI29" s="13"/>
      <c r="JXJ29" s="13"/>
      <c r="JXK29" s="13"/>
      <c r="JXL29" s="13"/>
      <c r="JXM29" s="13"/>
      <c r="JXN29" s="13"/>
      <c r="JXO29" s="13"/>
      <c r="JXP29" s="13"/>
      <c r="JXQ29" s="13"/>
      <c r="JXR29" s="13"/>
      <c r="JXS29" s="13"/>
      <c r="JXT29" s="13"/>
      <c r="JXU29" s="13"/>
      <c r="JXV29" s="13"/>
      <c r="JXW29" s="13"/>
      <c r="JXX29" s="13"/>
      <c r="JXY29" s="13"/>
      <c r="JXZ29" s="13"/>
      <c r="JYA29" s="13"/>
      <c r="JYB29" s="13"/>
      <c r="JYC29" s="13"/>
      <c r="JYD29" s="13"/>
      <c r="JYE29" s="13"/>
      <c r="JYF29" s="13"/>
      <c r="JYG29" s="13"/>
      <c r="JYH29" s="13"/>
      <c r="JYI29" s="13"/>
      <c r="JYJ29" s="13"/>
      <c r="JYK29" s="13"/>
      <c r="JYL29" s="13"/>
      <c r="JYM29" s="13"/>
      <c r="JYN29" s="13"/>
      <c r="JYO29" s="13"/>
      <c r="JYP29" s="13"/>
      <c r="JYQ29" s="13"/>
      <c r="JYR29" s="13"/>
      <c r="JYS29" s="13"/>
      <c r="JYT29" s="13"/>
      <c r="JYU29" s="13"/>
      <c r="JYV29" s="13"/>
      <c r="JYW29" s="13"/>
      <c r="JYX29" s="13"/>
      <c r="JYY29" s="13"/>
      <c r="JYZ29" s="13"/>
      <c r="JZA29" s="13"/>
      <c r="JZB29" s="13"/>
      <c r="JZC29" s="13"/>
      <c r="JZD29" s="13"/>
      <c r="JZE29" s="13"/>
      <c r="JZF29" s="13"/>
      <c r="JZG29" s="13"/>
      <c r="JZH29" s="13"/>
      <c r="JZI29" s="13"/>
      <c r="JZJ29" s="13"/>
      <c r="JZK29" s="13"/>
      <c r="JZL29" s="13"/>
      <c r="JZM29" s="13"/>
      <c r="JZN29" s="13"/>
      <c r="JZO29" s="13"/>
      <c r="JZP29" s="13"/>
      <c r="JZQ29" s="13"/>
      <c r="JZR29" s="13"/>
      <c r="JZS29" s="13"/>
      <c r="JZT29" s="13"/>
      <c r="JZU29" s="13"/>
      <c r="JZV29" s="13"/>
      <c r="JZW29" s="13"/>
      <c r="JZX29" s="13"/>
      <c r="JZY29" s="13"/>
      <c r="JZZ29" s="13"/>
      <c r="KAA29" s="13"/>
      <c r="KAB29" s="13"/>
      <c r="KAC29" s="13"/>
      <c r="KAD29" s="13"/>
      <c r="KAE29" s="13"/>
      <c r="KAF29" s="13"/>
      <c r="KAG29" s="13"/>
      <c r="KAH29" s="13"/>
      <c r="KAI29" s="13"/>
      <c r="KAJ29" s="13"/>
      <c r="KAK29" s="13"/>
      <c r="KAL29" s="13"/>
      <c r="KAM29" s="13"/>
      <c r="KAN29" s="13"/>
      <c r="KAO29" s="13"/>
      <c r="KAP29" s="13"/>
      <c r="KAQ29" s="13"/>
      <c r="KAR29" s="13"/>
      <c r="KAS29" s="13"/>
      <c r="KAT29" s="13"/>
      <c r="KAU29" s="13"/>
      <c r="KAV29" s="13"/>
      <c r="KAW29" s="13"/>
      <c r="KAX29" s="13"/>
      <c r="KAY29" s="13"/>
      <c r="KAZ29" s="13"/>
      <c r="KBA29" s="13"/>
      <c r="KBB29" s="13"/>
      <c r="KBC29" s="13"/>
      <c r="KBD29" s="13"/>
      <c r="KBE29" s="13"/>
      <c r="KBF29" s="13"/>
      <c r="KBG29" s="13"/>
      <c r="KBH29" s="13"/>
      <c r="KBI29" s="13"/>
      <c r="KBJ29" s="13"/>
      <c r="KBK29" s="13"/>
      <c r="KBL29" s="13"/>
      <c r="KBM29" s="13"/>
      <c r="KBN29" s="13"/>
      <c r="KBO29" s="13"/>
      <c r="KBP29" s="13"/>
      <c r="KBQ29" s="13"/>
      <c r="KBR29" s="13"/>
      <c r="KBS29" s="13"/>
      <c r="KBT29" s="13"/>
      <c r="KBU29" s="13"/>
      <c r="KBV29" s="13"/>
      <c r="KBW29" s="13"/>
      <c r="KBX29" s="13"/>
      <c r="KBY29" s="13"/>
      <c r="KBZ29" s="13"/>
      <c r="KCA29" s="13"/>
      <c r="KCB29" s="13"/>
      <c r="KCC29" s="13"/>
      <c r="KCD29" s="13"/>
      <c r="KCE29" s="13"/>
      <c r="KCF29" s="13"/>
      <c r="KCG29" s="13"/>
      <c r="KCH29" s="13"/>
      <c r="KCI29" s="13"/>
      <c r="KCJ29" s="13"/>
      <c r="KCK29" s="13"/>
      <c r="KCL29" s="13"/>
      <c r="KCM29" s="13"/>
      <c r="KCN29" s="13"/>
      <c r="KCO29" s="13"/>
      <c r="KCP29" s="13"/>
      <c r="KCQ29" s="13"/>
      <c r="KCR29" s="13"/>
      <c r="KCS29" s="13"/>
      <c r="KCT29" s="13"/>
      <c r="KCU29" s="13"/>
      <c r="KCV29" s="13"/>
      <c r="KCW29" s="13"/>
      <c r="KCX29" s="13"/>
      <c r="KCY29" s="13"/>
      <c r="KCZ29" s="13"/>
      <c r="KDA29" s="13"/>
      <c r="KDB29" s="13"/>
      <c r="KDC29" s="13"/>
      <c r="KDD29" s="13"/>
      <c r="KDE29" s="13"/>
      <c r="KDF29" s="13"/>
      <c r="KDG29" s="13"/>
      <c r="KDH29" s="13"/>
      <c r="KDI29" s="13"/>
      <c r="KDJ29" s="13"/>
      <c r="KDK29" s="13"/>
      <c r="KDL29" s="13"/>
      <c r="KDM29" s="13"/>
      <c r="KDN29" s="13"/>
      <c r="KDO29" s="13"/>
      <c r="KDP29" s="13"/>
      <c r="KDQ29" s="13"/>
      <c r="KDR29" s="13"/>
      <c r="KDS29" s="13"/>
      <c r="KDT29" s="13"/>
      <c r="KDU29" s="13"/>
      <c r="KDV29" s="13"/>
      <c r="KDW29" s="13"/>
      <c r="KDX29" s="13"/>
      <c r="KDY29" s="13"/>
      <c r="KDZ29" s="13"/>
      <c r="KEA29" s="13"/>
      <c r="KEB29" s="13"/>
      <c r="KEC29" s="13"/>
      <c r="KED29" s="13"/>
      <c r="KEE29" s="13"/>
      <c r="KEF29" s="13"/>
      <c r="KEG29" s="13"/>
      <c r="KEH29" s="13"/>
      <c r="KEI29" s="13"/>
      <c r="KEJ29" s="13"/>
      <c r="KEK29" s="13"/>
      <c r="KEL29" s="13"/>
      <c r="KEM29" s="13"/>
      <c r="KEN29" s="13"/>
      <c r="KEO29" s="13"/>
      <c r="KEP29" s="13"/>
      <c r="KEQ29" s="13"/>
      <c r="KER29" s="13"/>
      <c r="KES29" s="13"/>
      <c r="KET29" s="13"/>
      <c r="KEU29" s="13"/>
      <c r="KEV29" s="13"/>
      <c r="KEW29" s="13"/>
      <c r="KEX29" s="13"/>
      <c r="KEY29" s="13"/>
      <c r="KEZ29" s="13"/>
      <c r="KFA29" s="13"/>
      <c r="KFB29" s="13"/>
      <c r="KFC29" s="13"/>
      <c r="KFD29" s="13"/>
      <c r="KFE29" s="13"/>
      <c r="KFF29" s="13"/>
      <c r="KFG29" s="13"/>
      <c r="KFH29" s="13"/>
      <c r="KFI29" s="13"/>
      <c r="KFJ29" s="13"/>
      <c r="KFK29" s="13"/>
      <c r="KFL29" s="13"/>
      <c r="KFM29" s="13"/>
      <c r="KFN29" s="13"/>
      <c r="KFO29" s="13"/>
      <c r="KFP29" s="13"/>
      <c r="KFQ29" s="13"/>
      <c r="KFR29" s="13"/>
      <c r="KFS29" s="13"/>
      <c r="KFT29" s="13"/>
      <c r="KFU29" s="13"/>
      <c r="KFV29" s="13"/>
      <c r="KFW29" s="13"/>
      <c r="KFX29" s="13"/>
      <c r="KFY29" s="13"/>
      <c r="KFZ29" s="13"/>
      <c r="KGA29" s="13"/>
      <c r="KGB29" s="13"/>
      <c r="KGC29" s="13"/>
      <c r="KGD29" s="13"/>
      <c r="KGE29" s="13"/>
      <c r="KGF29" s="13"/>
      <c r="KGG29" s="13"/>
      <c r="KGH29" s="13"/>
      <c r="KGI29" s="13"/>
      <c r="KGJ29" s="13"/>
      <c r="KGK29" s="13"/>
      <c r="KGL29" s="13"/>
      <c r="KGM29" s="13"/>
      <c r="KGN29" s="13"/>
      <c r="KGO29" s="13"/>
      <c r="KGP29" s="13"/>
      <c r="KGQ29" s="13"/>
      <c r="KGR29" s="13"/>
      <c r="KGS29" s="13"/>
      <c r="KGT29" s="13"/>
      <c r="KGU29" s="13"/>
      <c r="KGV29" s="13"/>
      <c r="KGW29" s="13"/>
      <c r="KGX29" s="13"/>
      <c r="KGY29" s="13"/>
      <c r="KGZ29" s="13"/>
      <c r="KHA29" s="13"/>
      <c r="KHB29" s="13"/>
      <c r="KHC29" s="13"/>
      <c r="KHD29" s="13"/>
      <c r="KHE29" s="13"/>
      <c r="KHF29" s="13"/>
      <c r="KHG29" s="13"/>
      <c r="KHH29" s="13"/>
      <c r="KHI29" s="13"/>
      <c r="KHJ29" s="13"/>
      <c r="KHK29" s="13"/>
      <c r="KHL29" s="13"/>
      <c r="KHM29" s="13"/>
      <c r="KHN29" s="13"/>
      <c r="KHO29" s="13"/>
      <c r="KHP29" s="13"/>
      <c r="KHQ29" s="13"/>
      <c r="KHR29" s="13"/>
      <c r="KHS29" s="13"/>
      <c r="KHT29" s="13"/>
      <c r="KHU29" s="13"/>
      <c r="KHV29" s="13"/>
      <c r="KHW29" s="13"/>
      <c r="KHX29" s="13"/>
      <c r="KHY29" s="13"/>
      <c r="KHZ29" s="13"/>
      <c r="KIA29" s="13"/>
      <c r="KIB29" s="13"/>
      <c r="KIC29" s="13"/>
      <c r="KID29" s="13"/>
      <c r="KIE29" s="13"/>
      <c r="KIF29" s="13"/>
      <c r="KIG29" s="13"/>
      <c r="KIH29" s="13"/>
      <c r="KII29" s="13"/>
      <c r="KIJ29" s="13"/>
      <c r="KIK29" s="13"/>
      <c r="KIL29" s="13"/>
      <c r="KIM29" s="13"/>
      <c r="KIN29" s="13"/>
      <c r="KIO29" s="13"/>
      <c r="KIP29" s="13"/>
      <c r="KIQ29" s="13"/>
      <c r="KIR29" s="13"/>
      <c r="KIS29" s="13"/>
      <c r="KIT29" s="13"/>
      <c r="KIU29" s="13"/>
      <c r="KIV29" s="13"/>
      <c r="KIW29" s="13"/>
      <c r="KIX29" s="13"/>
      <c r="KIY29" s="13"/>
      <c r="KIZ29" s="13"/>
      <c r="KJA29" s="13"/>
      <c r="KJB29" s="13"/>
      <c r="KJC29" s="13"/>
      <c r="KJD29" s="13"/>
      <c r="KJE29" s="13"/>
      <c r="KJF29" s="13"/>
      <c r="KJG29" s="13"/>
      <c r="KJH29" s="13"/>
      <c r="KJI29" s="13"/>
      <c r="KJJ29" s="13"/>
      <c r="KJK29" s="13"/>
      <c r="KJL29" s="13"/>
      <c r="KJM29" s="13"/>
      <c r="KJN29" s="13"/>
      <c r="KJO29" s="13"/>
      <c r="KJP29" s="13"/>
      <c r="KJQ29" s="13"/>
      <c r="KJR29" s="13"/>
      <c r="KJS29" s="13"/>
      <c r="KJT29" s="13"/>
      <c r="KJU29" s="13"/>
      <c r="KJV29" s="13"/>
      <c r="KJW29" s="13"/>
      <c r="KJX29" s="13"/>
      <c r="KJY29" s="13"/>
      <c r="KJZ29" s="13"/>
      <c r="KKA29" s="13"/>
      <c r="KKB29" s="13"/>
      <c r="KKC29" s="13"/>
      <c r="KKD29" s="13"/>
      <c r="KKE29" s="13"/>
      <c r="KKF29" s="13"/>
      <c r="KKG29" s="13"/>
      <c r="KKH29" s="13"/>
      <c r="KKI29" s="13"/>
      <c r="KKJ29" s="13"/>
      <c r="KKK29" s="13"/>
      <c r="KKL29" s="13"/>
      <c r="KKM29" s="13"/>
      <c r="KKN29" s="13"/>
      <c r="KKO29" s="13"/>
      <c r="KKP29" s="13"/>
      <c r="KKQ29" s="13"/>
      <c r="KKR29" s="13"/>
      <c r="KKS29" s="13"/>
      <c r="KKT29" s="13"/>
      <c r="KKU29" s="13"/>
      <c r="KKV29" s="13"/>
      <c r="KKW29" s="13"/>
      <c r="KKX29" s="13"/>
      <c r="KKY29" s="13"/>
      <c r="KKZ29" s="13"/>
      <c r="KLA29" s="13"/>
      <c r="KLB29" s="13"/>
      <c r="KLC29" s="13"/>
      <c r="KLD29" s="13"/>
      <c r="KLE29" s="13"/>
      <c r="KLF29" s="13"/>
      <c r="KLG29" s="13"/>
      <c r="KLH29" s="13"/>
      <c r="KLI29" s="13"/>
      <c r="KLJ29" s="13"/>
      <c r="KLK29" s="13"/>
      <c r="KLL29" s="13"/>
      <c r="KLM29" s="13"/>
      <c r="KLN29" s="13"/>
      <c r="KLO29" s="13"/>
      <c r="KLP29" s="13"/>
      <c r="KLQ29" s="13"/>
      <c r="KLR29" s="13"/>
      <c r="KLS29" s="13"/>
      <c r="KLT29" s="13"/>
      <c r="KLU29" s="13"/>
      <c r="KLV29" s="13"/>
      <c r="KLW29" s="13"/>
      <c r="KLX29" s="13"/>
      <c r="KLY29" s="13"/>
      <c r="KLZ29" s="13"/>
      <c r="KMA29" s="13"/>
      <c r="KMB29" s="13"/>
      <c r="KMC29" s="13"/>
      <c r="KMD29" s="13"/>
      <c r="KME29" s="13"/>
      <c r="KMF29" s="13"/>
      <c r="KMG29" s="13"/>
      <c r="KMH29" s="13"/>
      <c r="KMI29" s="13"/>
      <c r="KMJ29" s="13"/>
      <c r="KMK29" s="13"/>
      <c r="KML29" s="13"/>
      <c r="KMM29" s="13"/>
      <c r="KMN29" s="13"/>
      <c r="KMO29" s="13"/>
      <c r="KMP29" s="13"/>
      <c r="KMQ29" s="13"/>
      <c r="KMR29" s="13"/>
      <c r="KMS29" s="13"/>
      <c r="KMT29" s="13"/>
      <c r="KMU29" s="13"/>
      <c r="KMV29" s="13"/>
      <c r="KMW29" s="13"/>
      <c r="KMX29" s="13"/>
      <c r="KMY29" s="13"/>
      <c r="KMZ29" s="13"/>
      <c r="KNA29" s="13"/>
      <c r="KNB29" s="13"/>
      <c r="KNC29" s="13"/>
      <c r="KND29" s="13"/>
      <c r="KNE29" s="13"/>
      <c r="KNF29" s="13"/>
      <c r="KNG29" s="13"/>
      <c r="KNH29" s="13"/>
      <c r="KNI29" s="13"/>
      <c r="KNJ29" s="13"/>
      <c r="KNK29" s="13"/>
      <c r="KNL29" s="13"/>
      <c r="KNM29" s="13"/>
      <c r="KNN29" s="13"/>
      <c r="KNO29" s="13"/>
      <c r="KNP29" s="13"/>
      <c r="KNQ29" s="13"/>
      <c r="KNR29" s="13"/>
      <c r="KNS29" s="13"/>
      <c r="KNT29" s="13"/>
      <c r="KNU29" s="13"/>
      <c r="KNV29" s="13"/>
      <c r="KNW29" s="13"/>
      <c r="KNX29" s="13"/>
      <c r="KNY29" s="13"/>
      <c r="KNZ29" s="13"/>
      <c r="KOA29" s="13"/>
      <c r="KOB29" s="13"/>
      <c r="KOC29" s="13"/>
      <c r="KOD29" s="13"/>
      <c r="KOE29" s="13"/>
      <c r="KOF29" s="13"/>
      <c r="KOG29" s="13"/>
      <c r="KOH29" s="13"/>
      <c r="KOI29" s="13"/>
      <c r="KOJ29" s="13"/>
      <c r="KOK29" s="13"/>
      <c r="KOL29" s="13"/>
      <c r="KOM29" s="13"/>
      <c r="KON29" s="13"/>
      <c r="KOO29" s="13"/>
      <c r="KOP29" s="13"/>
      <c r="KOQ29" s="13"/>
      <c r="KOR29" s="13"/>
      <c r="KOS29" s="13"/>
      <c r="KOT29" s="13"/>
      <c r="KOU29" s="13"/>
      <c r="KOV29" s="13"/>
      <c r="KOW29" s="13"/>
      <c r="KOX29" s="13"/>
      <c r="KOY29" s="13"/>
      <c r="KOZ29" s="13"/>
      <c r="KPA29" s="13"/>
      <c r="KPB29" s="13"/>
      <c r="KPC29" s="13"/>
      <c r="KPD29" s="13"/>
      <c r="KPE29" s="13"/>
      <c r="KPF29" s="13"/>
      <c r="KPG29" s="13"/>
      <c r="KPH29" s="13"/>
      <c r="KPI29" s="13"/>
      <c r="KPJ29" s="13"/>
      <c r="KPK29" s="13"/>
      <c r="KPL29" s="13"/>
      <c r="KPM29" s="13"/>
      <c r="KPN29" s="13"/>
      <c r="KPO29" s="13"/>
      <c r="KPP29" s="13"/>
      <c r="KPQ29" s="13"/>
      <c r="KPR29" s="13"/>
      <c r="KPS29" s="13"/>
      <c r="KPT29" s="13"/>
      <c r="KPU29" s="13"/>
      <c r="KPV29" s="13"/>
      <c r="KPW29" s="13"/>
      <c r="KPX29" s="13"/>
      <c r="KPY29" s="13"/>
      <c r="KPZ29" s="13"/>
      <c r="KQA29" s="13"/>
      <c r="KQB29" s="13"/>
      <c r="KQC29" s="13"/>
      <c r="KQD29" s="13"/>
      <c r="KQE29" s="13"/>
      <c r="KQF29" s="13"/>
      <c r="KQG29" s="13"/>
      <c r="KQH29" s="13"/>
      <c r="KQI29" s="13"/>
      <c r="KQJ29" s="13"/>
      <c r="KQK29" s="13"/>
      <c r="KQL29" s="13"/>
      <c r="KQM29" s="13"/>
      <c r="KQN29" s="13"/>
      <c r="KQO29" s="13"/>
      <c r="KQP29" s="13"/>
      <c r="KQQ29" s="13"/>
      <c r="KQR29" s="13"/>
      <c r="KQS29" s="13"/>
      <c r="KQT29" s="13"/>
      <c r="KQU29" s="13"/>
      <c r="KQV29" s="13"/>
      <c r="KQW29" s="13"/>
      <c r="KQX29" s="13"/>
      <c r="KQY29" s="13"/>
      <c r="KQZ29" s="13"/>
      <c r="KRA29" s="13"/>
      <c r="KRB29" s="13"/>
      <c r="KRC29" s="13"/>
      <c r="KRD29" s="13"/>
      <c r="KRE29" s="13"/>
      <c r="KRF29" s="13"/>
      <c r="KRG29" s="13"/>
      <c r="KRH29" s="13"/>
      <c r="KRI29" s="13"/>
      <c r="KRJ29" s="13"/>
      <c r="KRK29" s="13"/>
      <c r="KRL29" s="13"/>
      <c r="KRM29" s="13"/>
      <c r="KRN29" s="13"/>
      <c r="KRO29" s="13"/>
      <c r="KRP29" s="13"/>
      <c r="KRQ29" s="13"/>
      <c r="KRR29" s="13"/>
      <c r="KRS29" s="13"/>
      <c r="KRT29" s="13"/>
      <c r="KRU29" s="13"/>
      <c r="KRV29" s="13"/>
      <c r="KRW29" s="13"/>
      <c r="KRX29" s="13"/>
      <c r="KRY29" s="13"/>
      <c r="KRZ29" s="13"/>
      <c r="KSA29" s="13"/>
      <c r="KSB29" s="13"/>
      <c r="KSC29" s="13"/>
      <c r="KSD29" s="13"/>
      <c r="KSE29" s="13"/>
      <c r="KSF29" s="13"/>
      <c r="KSG29" s="13"/>
      <c r="KSH29" s="13"/>
      <c r="KSI29" s="13"/>
      <c r="KSJ29" s="13"/>
      <c r="KSK29" s="13"/>
      <c r="KSL29" s="13"/>
      <c r="KSM29" s="13"/>
      <c r="KSN29" s="13"/>
      <c r="KSO29" s="13"/>
      <c r="KSP29" s="13"/>
      <c r="KSQ29" s="13"/>
      <c r="KSR29" s="13"/>
      <c r="KSS29" s="13"/>
      <c r="KST29" s="13"/>
      <c r="KSU29" s="13"/>
      <c r="KSV29" s="13"/>
      <c r="KSW29" s="13"/>
      <c r="KSX29" s="13"/>
      <c r="KSY29" s="13"/>
      <c r="KSZ29" s="13"/>
      <c r="KTA29" s="13"/>
      <c r="KTB29" s="13"/>
      <c r="KTC29" s="13"/>
      <c r="KTD29" s="13"/>
      <c r="KTE29" s="13"/>
      <c r="KTF29" s="13"/>
      <c r="KTG29" s="13"/>
      <c r="KTH29" s="13"/>
      <c r="KTI29" s="13"/>
      <c r="KTJ29" s="13"/>
      <c r="KTK29" s="13"/>
      <c r="KTL29" s="13"/>
      <c r="KTM29" s="13"/>
      <c r="KTN29" s="13"/>
      <c r="KTO29" s="13"/>
      <c r="KTP29" s="13"/>
      <c r="KTQ29" s="13"/>
      <c r="KTR29" s="13"/>
      <c r="KTS29" s="13"/>
      <c r="KTT29" s="13"/>
      <c r="KTU29" s="13"/>
      <c r="KTV29" s="13"/>
      <c r="KTW29" s="13"/>
      <c r="KTX29" s="13"/>
      <c r="KTY29" s="13"/>
      <c r="KTZ29" s="13"/>
      <c r="KUA29" s="13"/>
      <c r="KUB29" s="13"/>
      <c r="KUC29" s="13"/>
      <c r="KUD29" s="13"/>
      <c r="KUE29" s="13"/>
      <c r="KUF29" s="13"/>
      <c r="KUG29" s="13"/>
      <c r="KUH29" s="13"/>
      <c r="KUI29" s="13"/>
      <c r="KUJ29" s="13"/>
      <c r="KUK29" s="13"/>
      <c r="KUL29" s="13"/>
      <c r="KUM29" s="13"/>
      <c r="KUN29" s="13"/>
      <c r="KUO29" s="13"/>
      <c r="KUP29" s="13"/>
      <c r="KUQ29" s="13"/>
      <c r="KUR29" s="13"/>
      <c r="KUS29" s="13"/>
      <c r="KUT29" s="13"/>
      <c r="KUU29" s="13"/>
      <c r="KUV29" s="13"/>
      <c r="KUW29" s="13"/>
      <c r="KUX29" s="13"/>
      <c r="KUY29" s="13"/>
      <c r="KUZ29" s="13"/>
      <c r="KVA29" s="13"/>
      <c r="KVB29" s="13"/>
      <c r="KVC29" s="13"/>
      <c r="KVD29" s="13"/>
      <c r="KVE29" s="13"/>
      <c r="KVF29" s="13"/>
      <c r="KVG29" s="13"/>
      <c r="KVH29" s="13"/>
      <c r="KVI29" s="13"/>
      <c r="KVJ29" s="13"/>
      <c r="KVK29" s="13"/>
      <c r="KVL29" s="13"/>
      <c r="KVM29" s="13"/>
      <c r="KVN29" s="13"/>
      <c r="KVO29" s="13"/>
      <c r="KVP29" s="13"/>
      <c r="KVQ29" s="13"/>
      <c r="KVR29" s="13"/>
      <c r="KVS29" s="13"/>
      <c r="KVT29" s="13"/>
      <c r="KVU29" s="13"/>
      <c r="KVV29" s="13"/>
      <c r="KVW29" s="13"/>
      <c r="KVX29" s="13"/>
      <c r="KVY29" s="13"/>
      <c r="KVZ29" s="13"/>
      <c r="KWA29" s="13"/>
      <c r="KWB29" s="13"/>
      <c r="KWC29" s="13"/>
      <c r="KWD29" s="13"/>
      <c r="KWE29" s="13"/>
      <c r="KWF29" s="13"/>
      <c r="KWG29" s="13"/>
      <c r="KWH29" s="13"/>
      <c r="KWI29" s="13"/>
      <c r="KWJ29" s="13"/>
      <c r="KWK29" s="13"/>
      <c r="KWL29" s="13"/>
      <c r="KWM29" s="13"/>
      <c r="KWN29" s="13"/>
      <c r="KWO29" s="13"/>
      <c r="KWP29" s="13"/>
      <c r="KWQ29" s="13"/>
      <c r="KWR29" s="13"/>
      <c r="KWS29" s="13"/>
      <c r="KWT29" s="13"/>
      <c r="KWU29" s="13"/>
      <c r="KWV29" s="13"/>
      <c r="KWW29" s="13"/>
      <c r="KWX29" s="13"/>
      <c r="KWY29" s="13"/>
      <c r="KWZ29" s="13"/>
      <c r="KXA29" s="13"/>
      <c r="KXB29" s="13"/>
      <c r="KXC29" s="13"/>
      <c r="KXD29" s="13"/>
      <c r="KXE29" s="13"/>
      <c r="KXF29" s="13"/>
      <c r="KXG29" s="13"/>
      <c r="KXH29" s="13"/>
      <c r="KXI29" s="13"/>
      <c r="KXJ29" s="13"/>
      <c r="KXK29" s="13"/>
      <c r="KXL29" s="13"/>
      <c r="KXM29" s="13"/>
      <c r="KXN29" s="13"/>
      <c r="KXO29" s="13"/>
      <c r="KXP29" s="13"/>
      <c r="KXQ29" s="13"/>
      <c r="KXR29" s="13"/>
      <c r="KXS29" s="13"/>
      <c r="KXT29" s="13"/>
      <c r="KXU29" s="13"/>
      <c r="KXV29" s="13"/>
      <c r="KXW29" s="13"/>
      <c r="KXX29" s="13"/>
      <c r="KXY29" s="13"/>
      <c r="KXZ29" s="13"/>
      <c r="KYA29" s="13"/>
      <c r="KYB29" s="13"/>
      <c r="KYC29" s="13"/>
      <c r="KYD29" s="13"/>
      <c r="KYE29" s="13"/>
      <c r="KYF29" s="13"/>
      <c r="KYG29" s="13"/>
      <c r="KYH29" s="13"/>
      <c r="KYI29" s="13"/>
      <c r="KYJ29" s="13"/>
      <c r="KYK29" s="13"/>
      <c r="KYL29" s="13"/>
      <c r="KYM29" s="13"/>
      <c r="KYN29" s="13"/>
      <c r="KYO29" s="13"/>
      <c r="KYP29" s="13"/>
      <c r="KYQ29" s="13"/>
      <c r="KYR29" s="13"/>
      <c r="KYS29" s="13"/>
      <c r="KYT29" s="13"/>
      <c r="KYU29" s="13"/>
      <c r="KYV29" s="13"/>
      <c r="KYW29" s="13"/>
      <c r="KYX29" s="13"/>
      <c r="KYY29" s="13"/>
      <c r="KYZ29" s="13"/>
      <c r="KZA29" s="13"/>
      <c r="KZB29" s="13"/>
      <c r="KZC29" s="13"/>
      <c r="KZD29" s="13"/>
      <c r="KZE29" s="13"/>
      <c r="KZF29" s="13"/>
      <c r="KZG29" s="13"/>
      <c r="KZH29" s="13"/>
      <c r="KZI29" s="13"/>
      <c r="KZJ29" s="13"/>
      <c r="KZK29" s="13"/>
      <c r="KZL29" s="13"/>
      <c r="KZM29" s="13"/>
      <c r="KZN29" s="13"/>
      <c r="KZO29" s="13"/>
      <c r="KZP29" s="13"/>
      <c r="KZQ29" s="13"/>
      <c r="KZR29" s="13"/>
      <c r="KZS29" s="13"/>
      <c r="KZT29" s="13"/>
      <c r="KZU29" s="13"/>
      <c r="KZV29" s="13"/>
      <c r="KZW29" s="13"/>
      <c r="KZX29" s="13"/>
      <c r="KZY29" s="13"/>
      <c r="KZZ29" s="13"/>
      <c r="LAA29" s="13"/>
      <c r="LAB29" s="13"/>
      <c r="LAC29" s="13"/>
      <c r="LAD29" s="13"/>
      <c r="LAE29" s="13"/>
      <c r="LAF29" s="13"/>
      <c r="LAG29" s="13"/>
      <c r="LAH29" s="13"/>
      <c r="LAI29" s="13"/>
      <c r="LAJ29" s="13"/>
      <c r="LAK29" s="13"/>
      <c r="LAL29" s="13"/>
      <c r="LAM29" s="13"/>
      <c r="LAN29" s="13"/>
      <c r="LAO29" s="13"/>
      <c r="LAP29" s="13"/>
      <c r="LAQ29" s="13"/>
      <c r="LAR29" s="13"/>
      <c r="LAS29" s="13"/>
      <c r="LAT29" s="13"/>
      <c r="LAU29" s="13"/>
      <c r="LAV29" s="13"/>
      <c r="LAW29" s="13"/>
      <c r="LAX29" s="13"/>
      <c r="LAY29" s="13"/>
      <c r="LAZ29" s="13"/>
      <c r="LBA29" s="13"/>
      <c r="LBB29" s="13"/>
      <c r="LBC29" s="13"/>
      <c r="LBD29" s="13"/>
      <c r="LBE29" s="13"/>
      <c r="LBF29" s="13"/>
      <c r="LBG29" s="13"/>
      <c r="LBH29" s="13"/>
      <c r="LBI29" s="13"/>
      <c r="LBJ29" s="13"/>
      <c r="LBK29" s="13"/>
      <c r="LBL29" s="13"/>
      <c r="LBM29" s="13"/>
      <c r="LBN29" s="13"/>
      <c r="LBO29" s="13"/>
      <c r="LBP29" s="13"/>
      <c r="LBQ29" s="13"/>
      <c r="LBR29" s="13"/>
      <c r="LBS29" s="13"/>
      <c r="LBT29" s="13"/>
      <c r="LBU29" s="13"/>
      <c r="LBV29" s="13"/>
      <c r="LBW29" s="13"/>
      <c r="LBX29" s="13"/>
      <c r="LBY29" s="13"/>
      <c r="LBZ29" s="13"/>
      <c r="LCA29" s="13"/>
      <c r="LCB29" s="13"/>
      <c r="LCC29" s="13"/>
      <c r="LCD29" s="13"/>
      <c r="LCE29" s="13"/>
      <c r="LCF29" s="13"/>
      <c r="LCG29" s="13"/>
      <c r="LCH29" s="13"/>
      <c r="LCI29" s="13"/>
      <c r="LCJ29" s="13"/>
      <c r="LCK29" s="13"/>
      <c r="LCL29" s="13"/>
      <c r="LCM29" s="13"/>
      <c r="LCN29" s="13"/>
      <c r="LCO29" s="13"/>
      <c r="LCP29" s="13"/>
      <c r="LCQ29" s="13"/>
      <c r="LCR29" s="13"/>
      <c r="LCS29" s="13"/>
      <c r="LCT29" s="13"/>
      <c r="LCU29" s="13"/>
      <c r="LCV29" s="13"/>
      <c r="LCW29" s="13"/>
      <c r="LCX29" s="13"/>
      <c r="LCY29" s="13"/>
      <c r="LCZ29" s="13"/>
      <c r="LDA29" s="13"/>
      <c r="LDB29" s="13"/>
      <c r="LDC29" s="13"/>
      <c r="LDD29" s="13"/>
      <c r="LDE29" s="13"/>
      <c r="LDF29" s="13"/>
      <c r="LDG29" s="13"/>
      <c r="LDH29" s="13"/>
      <c r="LDI29" s="13"/>
      <c r="LDJ29" s="13"/>
      <c r="LDK29" s="13"/>
      <c r="LDL29" s="13"/>
      <c r="LDM29" s="13"/>
      <c r="LDN29" s="13"/>
      <c r="LDO29" s="13"/>
      <c r="LDP29" s="13"/>
      <c r="LDQ29" s="13"/>
      <c r="LDR29" s="13"/>
      <c r="LDS29" s="13"/>
      <c r="LDT29" s="13"/>
      <c r="LDU29" s="13"/>
      <c r="LDV29" s="13"/>
      <c r="LDW29" s="13"/>
      <c r="LDX29" s="13"/>
      <c r="LDY29" s="13"/>
      <c r="LDZ29" s="13"/>
      <c r="LEA29" s="13"/>
      <c r="LEB29" s="13"/>
      <c r="LEC29" s="13"/>
      <c r="LED29" s="13"/>
      <c r="LEE29" s="13"/>
      <c r="LEF29" s="13"/>
      <c r="LEG29" s="13"/>
      <c r="LEH29" s="13"/>
      <c r="LEI29" s="13"/>
      <c r="LEJ29" s="13"/>
      <c r="LEK29" s="13"/>
      <c r="LEL29" s="13"/>
      <c r="LEM29" s="13"/>
      <c r="LEN29" s="13"/>
      <c r="LEO29" s="13"/>
      <c r="LEP29" s="13"/>
      <c r="LEQ29" s="13"/>
      <c r="LER29" s="13"/>
      <c r="LES29" s="13"/>
      <c r="LET29" s="13"/>
      <c r="LEU29" s="13"/>
      <c r="LEV29" s="13"/>
      <c r="LEW29" s="13"/>
      <c r="LEX29" s="13"/>
      <c r="LEY29" s="13"/>
      <c r="LEZ29" s="13"/>
      <c r="LFA29" s="13"/>
      <c r="LFB29" s="13"/>
      <c r="LFC29" s="13"/>
      <c r="LFD29" s="13"/>
      <c r="LFE29" s="13"/>
      <c r="LFF29" s="13"/>
      <c r="LFG29" s="13"/>
      <c r="LFH29" s="13"/>
      <c r="LFI29" s="13"/>
      <c r="LFJ29" s="13"/>
      <c r="LFK29" s="13"/>
      <c r="LFL29" s="13"/>
      <c r="LFM29" s="13"/>
      <c r="LFN29" s="13"/>
      <c r="LFO29" s="13"/>
      <c r="LFP29" s="13"/>
      <c r="LFQ29" s="13"/>
      <c r="LFR29" s="13"/>
      <c r="LFS29" s="13"/>
      <c r="LFT29" s="13"/>
      <c r="LFU29" s="13"/>
      <c r="LFV29" s="13"/>
      <c r="LFW29" s="13"/>
      <c r="LFX29" s="13"/>
      <c r="LFY29" s="13"/>
      <c r="LFZ29" s="13"/>
      <c r="LGA29" s="13"/>
      <c r="LGB29" s="13"/>
      <c r="LGC29" s="13"/>
      <c r="LGD29" s="13"/>
      <c r="LGE29" s="13"/>
      <c r="LGF29" s="13"/>
      <c r="LGG29" s="13"/>
      <c r="LGH29" s="13"/>
      <c r="LGI29" s="13"/>
      <c r="LGJ29" s="13"/>
      <c r="LGK29" s="13"/>
      <c r="LGL29" s="13"/>
      <c r="LGM29" s="13"/>
      <c r="LGN29" s="13"/>
      <c r="LGO29" s="13"/>
      <c r="LGP29" s="13"/>
      <c r="LGQ29" s="13"/>
      <c r="LGR29" s="13"/>
      <c r="LGS29" s="13"/>
      <c r="LGT29" s="13"/>
      <c r="LGU29" s="13"/>
      <c r="LGV29" s="13"/>
      <c r="LGW29" s="13"/>
      <c r="LGX29" s="13"/>
      <c r="LGY29" s="13"/>
      <c r="LGZ29" s="13"/>
      <c r="LHA29" s="13"/>
      <c r="LHB29" s="13"/>
      <c r="LHC29" s="13"/>
      <c r="LHD29" s="13"/>
      <c r="LHE29" s="13"/>
      <c r="LHF29" s="13"/>
      <c r="LHG29" s="13"/>
      <c r="LHH29" s="13"/>
      <c r="LHI29" s="13"/>
      <c r="LHJ29" s="13"/>
      <c r="LHK29" s="13"/>
      <c r="LHL29" s="13"/>
      <c r="LHM29" s="13"/>
      <c r="LHN29" s="13"/>
      <c r="LHO29" s="13"/>
      <c r="LHP29" s="13"/>
      <c r="LHQ29" s="13"/>
      <c r="LHR29" s="13"/>
      <c r="LHS29" s="13"/>
      <c r="LHT29" s="13"/>
      <c r="LHU29" s="13"/>
      <c r="LHV29" s="13"/>
      <c r="LHW29" s="13"/>
      <c r="LHX29" s="13"/>
      <c r="LHY29" s="13"/>
      <c r="LHZ29" s="13"/>
      <c r="LIA29" s="13"/>
      <c r="LIB29" s="13"/>
      <c r="LIC29" s="13"/>
      <c r="LID29" s="13"/>
      <c r="LIE29" s="13"/>
      <c r="LIF29" s="13"/>
      <c r="LIG29" s="13"/>
      <c r="LIH29" s="13"/>
      <c r="LII29" s="13"/>
      <c r="LIJ29" s="13"/>
      <c r="LIK29" s="13"/>
      <c r="LIL29" s="13"/>
      <c r="LIM29" s="13"/>
      <c r="LIN29" s="13"/>
      <c r="LIO29" s="13"/>
      <c r="LIP29" s="13"/>
      <c r="LIQ29" s="13"/>
      <c r="LIR29" s="13"/>
      <c r="LIS29" s="13"/>
      <c r="LIT29" s="13"/>
      <c r="LIU29" s="13"/>
      <c r="LIV29" s="13"/>
      <c r="LIW29" s="13"/>
      <c r="LIX29" s="13"/>
      <c r="LIY29" s="13"/>
      <c r="LIZ29" s="13"/>
      <c r="LJA29" s="13"/>
      <c r="LJB29" s="13"/>
      <c r="LJC29" s="13"/>
      <c r="LJD29" s="13"/>
      <c r="LJE29" s="13"/>
      <c r="LJF29" s="13"/>
      <c r="LJG29" s="13"/>
      <c r="LJH29" s="13"/>
      <c r="LJI29" s="13"/>
      <c r="LJJ29" s="13"/>
      <c r="LJK29" s="13"/>
      <c r="LJL29" s="13"/>
      <c r="LJM29" s="13"/>
      <c r="LJN29" s="13"/>
      <c r="LJO29" s="13"/>
      <c r="LJP29" s="13"/>
      <c r="LJQ29" s="13"/>
      <c r="LJR29" s="13"/>
      <c r="LJS29" s="13"/>
      <c r="LJT29" s="13"/>
      <c r="LJU29" s="13"/>
      <c r="LJV29" s="13"/>
      <c r="LJW29" s="13"/>
      <c r="LJX29" s="13"/>
      <c r="LJY29" s="13"/>
      <c r="LJZ29" s="13"/>
      <c r="LKA29" s="13"/>
      <c r="LKB29" s="13"/>
      <c r="LKC29" s="13"/>
      <c r="LKD29" s="13"/>
      <c r="LKE29" s="13"/>
      <c r="LKF29" s="13"/>
      <c r="LKG29" s="13"/>
      <c r="LKH29" s="13"/>
      <c r="LKI29" s="13"/>
      <c r="LKJ29" s="13"/>
      <c r="LKK29" s="13"/>
      <c r="LKL29" s="13"/>
      <c r="LKM29" s="13"/>
      <c r="LKN29" s="13"/>
      <c r="LKO29" s="13"/>
      <c r="LKP29" s="13"/>
      <c r="LKQ29" s="13"/>
      <c r="LKR29" s="13"/>
      <c r="LKS29" s="13"/>
      <c r="LKT29" s="13"/>
      <c r="LKU29" s="13"/>
      <c r="LKV29" s="13"/>
      <c r="LKW29" s="13"/>
      <c r="LKX29" s="13"/>
      <c r="LKY29" s="13"/>
      <c r="LKZ29" s="13"/>
      <c r="LLA29" s="13"/>
      <c r="LLB29" s="13"/>
      <c r="LLC29" s="13"/>
      <c r="LLD29" s="13"/>
      <c r="LLE29" s="13"/>
      <c r="LLF29" s="13"/>
      <c r="LLG29" s="13"/>
      <c r="LLH29" s="13"/>
      <c r="LLI29" s="13"/>
      <c r="LLJ29" s="13"/>
      <c r="LLK29" s="13"/>
      <c r="LLL29" s="13"/>
      <c r="LLM29" s="13"/>
      <c r="LLN29" s="13"/>
      <c r="LLO29" s="13"/>
      <c r="LLP29" s="13"/>
      <c r="LLQ29" s="13"/>
      <c r="LLR29" s="13"/>
      <c r="LLS29" s="13"/>
      <c r="LLT29" s="13"/>
      <c r="LLU29" s="13"/>
      <c r="LLV29" s="13"/>
      <c r="LLW29" s="13"/>
      <c r="LLX29" s="13"/>
      <c r="LLY29" s="13"/>
      <c r="LLZ29" s="13"/>
      <c r="LMA29" s="13"/>
      <c r="LMB29" s="13"/>
      <c r="LMC29" s="13"/>
      <c r="LMD29" s="13"/>
      <c r="LME29" s="13"/>
      <c r="LMF29" s="13"/>
      <c r="LMG29" s="13"/>
      <c r="LMH29" s="13"/>
      <c r="LMI29" s="13"/>
      <c r="LMJ29" s="13"/>
      <c r="LMK29" s="13"/>
      <c r="LML29" s="13"/>
      <c r="LMM29" s="13"/>
      <c r="LMN29" s="13"/>
      <c r="LMO29" s="13"/>
      <c r="LMP29" s="13"/>
      <c r="LMQ29" s="13"/>
      <c r="LMR29" s="13"/>
      <c r="LMS29" s="13"/>
      <c r="LMT29" s="13"/>
      <c r="LMU29" s="13"/>
      <c r="LMV29" s="13"/>
      <c r="LMW29" s="13"/>
      <c r="LMX29" s="13"/>
      <c r="LMY29" s="13"/>
      <c r="LMZ29" s="13"/>
      <c r="LNA29" s="13"/>
      <c r="LNB29" s="13"/>
      <c r="LNC29" s="13"/>
      <c r="LND29" s="13"/>
      <c r="LNE29" s="13"/>
      <c r="LNF29" s="13"/>
      <c r="LNG29" s="13"/>
      <c r="LNH29" s="13"/>
      <c r="LNI29" s="13"/>
      <c r="LNJ29" s="13"/>
      <c r="LNK29" s="13"/>
      <c r="LNL29" s="13"/>
      <c r="LNM29" s="13"/>
      <c r="LNN29" s="13"/>
      <c r="LNO29" s="13"/>
      <c r="LNP29" s="13"/>
      <c r="LNQ29" s="13"/>
      <c r="LNR29" s="13"/>
      <c r="LNS29" s="13"/>
      <c r="LNT29" s="13"/>
      <c r="LNU29" s="13"/>
      <c r="LNV29" s="13"/>
      <c r="LNW29" s="13"/>
      <c r="LNX29" s="13"/>
      <c r="LNY29" s="13"/>
      <c r="LNZ29" s="13"/>
      <c r="LOA29" s="13"/>
      <c r="LOB29" s="13"/>
      <c r="LOC29" s="13"/>
      <c r="LOD29" s="13"/>
      <c r="LOE29" s="13"/>
      <c r="LOF29" s="13"/>
      <c r="LOG29" s="13"/>
      <c r="LOH29" s="13"/>
      <c r="LOI29" s="13"/>
      <c r="LOJ29" s="13"/>
      <c r="LOK29" s="13"/>
      <c r="LOL29" s="13"/>
      <c r="LOM29" s="13"/>
      <c r="LON29" s="13"/>
      <c r="LOO29" s="13"/>
      <c r="LOP29" s="13"/>
      <c r="LOQ29" s="13"/>
      <c r="LOR29" s="13"/>
      <c r="LOS29" s="13"/>
      <c r="LOT29" s="13"/>
      <c r="LOU29" s="13"/>
      <c r="LOV29" s="13"/>
      <c r="LOW29" s="13"/>
      <c r="LOX29" s="13"/>
      <c r="LOY29" s="13"/>
      <c r="LOZ29" s="13"/>
      <c r="LPA29" s="13"/>
      <c r="LPB29" s="13"/>
      <c r="LPC29" s="13"/>
      <c r="LPD29" s="13"/>
      <c r="LPE29" s="13"/>
      <c r="LPF29" s="13"/>
      <c r="LPG29" s="13"/>
      <c r="LPH29" s="13"/>
      <c r="LPI29" s="13"/>
      <c r="LPJ29" s="13"/>
      <c r="LPK29" s="13"/>
      <c r="LPL29" s="13"/>
      <c r="LPM29" s="13"/>
      <c r="LPN29" s="13"/>
      <c r="LPO29" s="13"/>
      <c r="LPP29" s="13"/>
      <c r="LPQ29" s="13"/>
      <c r="LPR29" s="13"/>
      <c r="LPS29" s="13"/>
      <c r="LPT29" s="13"/>
      <c r="LPU29" s="13"/>
      <c r="LPV29" s="13"/>
      <c r="LPW29" s="13"/>
      <c r="LPX29" s="13"/>
      <c r="LPY29" s="13"/>
      <c r="LPZ29" s="13"/>
      <c r="LQA29" s="13"/>
      <c r="LQB29" s="13"/>
      <c r="LQC29" s="13"/>
      <c r="LQD29" s="13"/>
      <c r="LQE29" s="13"/>
      <c r="LQF29" s="13"/>
      <c r="LQG29" s="13"/>
      <c r="LQH29" s="13"/>
      <c r="LQI29" s="13"/>
      <c r="LQJ29" s="13"/>
      <c r="LQK29" s="13"/>
      <c r="LQL29" s="13"/>
      <c r="LQM29" s="13"/>
      <c r="LQN29" s="13"/>
      <c r="LQO29" s="13"/>
      <c r="LQP29" s="13"/>
      <c r="LQQ29" s="13"/>
      <c r="LQR29" s="13"/>
      <c r="LQS29" s="13"/>
      <c r="LQT29" s="13"/>
      <c r="LQU29" s="13"/>
      <c r="LQV29" s="13"/>
      <c r="LQW29" s="13"/>
      <c r="LQX29" s="13"/>
      <c r="LQY29" s="13"/>
      <c r="LQZ29" s="13"/>
      <c r="LRA29" s="13"/>
      <c r="LRB29" s="13"/>
      <c r="LRC29" s="13"/>
      <c r="LRD29" s="13"/>
      <c r="LRE29" s="13"/>
      <c r="LRF29" s="13"/>
      <c r="LRG29" s="13"/>
      <c r="LRH29" s="13"/>
      <c r="LRI29" s="13"/>
      <c r="LRJ29" s="13"/>
      <c r="LRK29" s="13"/>
      <c r="LRL29" s="13"/>
      <c r="LRM29" s="13"/>
      <c r="LRN29" s="13"/>
      <c r="LRO29" s="13"/>
      <c r="LRP29" s="13"/>
      <c r="LRQ29" s="13"/>
      <c r="LRR29" s="13"/>
      <c r="LRS29" s="13"/>
      <c r="LRT29" s="13"/>
      <c r="LRU29" s="13"/>
      <c r="LRV29" s="13"/>
      <c r="LRW29" s="13"/>
      <c r="LRX29" s="13"/>
      <c r="LRY29" s="13"/>
      <c r="LRZ29" s="13"/>
      <c r="LSA29" s="13"/>
      <c r="LSB29" s="13"/>
      <c r="LSC29" s="13"/>
      <c r="LSD29" s="13"/>
      <c r="LSE29" s="13"/>
      <c r="LSF29" s="13"/>
      <c r="LSG29" s="13"/>
      <c r="LSH29" s="13"/>
      <c r="LSI29" s="13"/>
      <c r="LSJ29" s="13"/>
      <c r="LSK29" s="13"/>
      <c r="LSL29" s="13"/>
      <c r="LSM29" s="13"/>
      <c r="LSN29" s="13"/>
      <c r="LSO29" s="13"/>
      <c r="LSP29" s="13"/>
      <c r="LSQ29" s="13"/>
      <c r="LSR29" s="13"/>
      <c r="LSS29" s="13"/>
      <c r="LST29" s="13"/>
      <c r="LSU29" s="13"/>
      <c r="LSV29" s="13"/>
      <c r="LSW29" s="13"/>
      <c r="LSX29" s="13"/>
      <c r="LSY29" s="13"/>
      <c r="LSZ29" s="13"/>
      <c r="LTA29" s="13"/>
      <c r="LTB29" s="13"/>
      <c r="LTC29" s="13"/>
      <c r="LTD29" s="13"/>
      <c r="LTE29" s="13"/>
      <c r="LTF29" s="13"/>
      <c r="LTG29" s="13"/>
      <c r="LTH29" s="13"/>
      <c r="LTI29" s="13"/>
      <c r="LTJ29" s="13"/>
      <c r="LTK29" s="13"/>
      <c r="LTL29" s="13"/>
      <c r="LTM29" s="13"/>
      <c r="LTN29" s="13"/>
      <c r="LTO29" s="13"/>
      <c r="LTP29" s="13"/>
      <c r="LTQ29" s="13"/>
      <c r="LTR29" s="13"/>
      <c r="LTS29" s="13"/>
      <c r="LTT29" s="13"/>
      <c r="LTU29" s="13"/>
      <c r="LTV29" s="13"/>
      <c r="LTW29" s="13"/>
      <c r="LTX29" s="13"/>
      <c r="LTY29" s="13"/>
      <c r="LTZ29" s="13"/>
      <c r="LUA29" s="13"/>
      <c r="LUB29" s="13"/>
      <c r="LUC29" s="13"/>
      <c r="LUD29" s="13"/>
      <c r="LUE29" s="13"/>
      <c r="LUF29" s="13"/>
      <c r="LUG29" s="13"/>
      <c r="LUH29" s="13"/>
      <c r="LUI29" s="13"/>
      <c r="LUJ29" s="13"/>
      <c r="LUK29" s="13"/>
      <c r="LUL29" s="13"/>
      <c r="LUM29" s="13"/>
      <c r="LUN29" s="13"/>
      <c r="LUO29" s="13"/>
      <c r="LUP29" s="13"/>
      <c r="LUQ29" s="13"/>
      <c r="LUR29" s="13"/>
      <c r="LUS29" s="13"/>
      <c r="LUT29" s="13"/>
      <c r="LUU29" s="13"/>
      <c r="LUV29" s="13"/>
      <c r="LUW29" s="13"/>
      <c r="LUX29" s="13"/>
      <c r="LUY29" s="13"/>
      <c r="LUZ29" s="13"/>
      <c r="LVA29" s="13"/>
      <c r="LVB29" s="13"/>
      <c r="LVC29" s="13"/>
      <c r="LVD29" s="13"/>
      <c r="LVE29" s="13"/>
      <c r="LVF29" s="13"/>
      <c r="LVG29" s="13"/>
      <c r="LVH29" s="13"/>
      <c r="LVI29" s="13"/>
      <c r="LVJ29" s="13"/>
      <c r="LVK29" s="13"/>
      <c r="LVL29" s="13"/>
      <c r="LVM29" s="13"/>
      <c r="LVN29" s="13"/>
      <c r="LVO29" s="13"/>
      <c r="LVP29" s="13"/>
      <c r="LVQ29" s="13"/>
      <c r="LVR29" s="13"/>
      <c r="LVS29" s="13"/>
      <c r="LVT29" s="13"/>
      <c r="LVU29" s="13"/>
      <c r="LVV29" s="13"/>
      <c r="LVW29" s="13"/>
      <c r="LVX29" s="13"/>
      <c r="LVY29" s="13"/>
      <c r="LVZ29" s="13"/>
      <c r="LWA29" s="13"/>
      <c r="LWB29" s="13"/>
      <c r="LWC29" s="13"/>
      <c r="LWD29" s="13"/>
      <c r="LWE29" s="13"/>
      <c r="LWF29" s="13"/>
      <c r="LWG29" s="13"/>
      <c r="LWH29" s="13"/>
      <c r="LWI29" s="13"/>
      <c r="LWJ29" s="13"/>
      <c r="LWK29" s="13"/>
      <c r="LWL29" s="13"/>
      <c r="LWM29" s="13"/>
      <c r="LWN29" s="13"/>
      <c r="LWO29" s="13"/>
      <c r="LWP29" s="13"/>
      <c r="LWQ29" s="13"/>
      <c r="LWR29" s="13"/>
      <c r="LWS29" s="13"/>
      <c r="LWT29" s="13"/>
      <c r="LWU29" s="13"/>
      <c r="LWV29" s="13"/>
      <c r="LWW29" s="13"/>
      <c r="LWX29" s="13"/>
      <c r="LWY29" s="13"/>
      <c r="LWZ29" s="13"/>
      <c r="LXA29" s="13"/>
      <c r="LXB29" s="13"/>
      <c r="LXC29" s="13"/>
      <c r="LXD29" s="13"/>
      <c r="LXE29" s="13"/>
      <c r="LXF29" s="13"/>
      <c r="LXG29" s="13"/>
      <c r="LXH29" s="13"/>
      <c r="LXI29" s="13"/>
      <c r="LXJ29" s="13"/>
      <c r="LXK29" s="13"/>
      <c r="LXL29" s="13"/>
      <c r="LXM29" s="13"/>
      <c r="LXN29" s="13"/>
      <c r="LXO29" s="13"/>
      <c r="LXP29" s="13"/>
      <c r="LXQ29" s="13"/>
      <c r="LXR29" s="13"/>
      <c r="LXS29" s="13"/>
      <c r="LXT29" s="13"/>
      <c r="LXU29" s="13"/>
      <c r="LXV29" s="13"/>
      <c r="LXW29" s="13"/>
      <c r="LXX29" s="13"/>
      <c r="LXY29" s="13"/>
      <c r="LXZ29" s="13"/>
      <c r="LYA29" s="13"/>
      <c r="LYB29" s="13"/>
      <c r="LYC29" s="13"/>
      <c r="LYD29" s="13"/>
      <c r="LYE29" s="13"/>
      <c r="LYF29" s="13"/>
      <c r="LYG29" s="13"/>
      <c r="LYH29" s="13"/>
      <c r="LYI29" s="13"/>
      <c r="LYJ29" s="13"/>
      <c r="LYK29" s="13"/>
      <c r="LYL29" s="13"/>
      <c r="LYM29" s="13"/>
      <c r="LYN29" s="13"/>
      <c r="LYO29" s="13"/>
      <c r="LYP29" s="13"/>
      <c r="LYQ29" s="13"/>
      <c r="LYR29" s="13"/>
      <c r="LYS29" s="13"/>
      <c r="LYT29" s="13"/>
      <c r="LYU29" s="13"/>
      <c r="LYV29" s="13"/>
      <c r="LYW29" s="13"/>
      <c r="LYX29" s="13"/>
      <c r="LYY29" s="13"/>
      <c r="LYZ29" s="13"/>
      <c r="LZA29" s="13"/>
      <c r="LZB29" s="13"/>
      <c r="LZC29" s="13"/>
      <c r="LZD29" s="13"/>
      <c r="LZE29" s="13"/>
      <c r="LZF29" s="13"/>
      <c r="LZG29" s="13"/>
      <c r="LZH29" s="13"/>
      <c r="LZI29" s="13"/>
      <c r="LZJ29" s="13"/>
      <c r="LZK29" s="13"/>
      <c r="LZL29" s="13"/>
      <c r="LZM29" s="13"/>
      <c r="LZN29" s="13"/>
      <c r="LZO29" s="13"/>
      <c r="LZP29" s="13"/>
      <c r="LZQ29" s="13"/>
      <c r="LZR29" s="13"/>
      <c r="LZS29" s="13"/>
      <c r="LZT29" s="13"/>
      <c r="LZU29" s="13"/>
      <c r="LZV29" s="13"/>
      <c r="LZW29" s="13"/>
      <c r="LZX29" s="13"/>
      <c r="LZY29" s="13"/>
      <c r="LZZ29" s="13"/>
      <c r="MAA29" s="13"/>
      <c r="MAB29" s="13"/>
      <c r="MAC29" s="13"/>
      <c r="MAD29" s="13"/>
      <c r="MAE29" s="13"/>
      <c r="MAF29" s="13"/>
      <c r="MAG29" s="13"/>
      <c r="MAH29" s="13"/>
      <c r="MAI29" s="13"/>
      <c r="MAJ29" s="13"/>
      <c r="MAK29" s="13"/>
      <c r="MAL29" s="13"/>
      <c r="MAM29" s="13"/>
      <c r="MAN29" s="13"/>
      <c r="MAO29" s="13"/>
      <c r="MAP29" s="13"/>
      <c r="MAQ29" s="13"/>
      <c r="MAR29" s="13"/>
      <c r="MAS29" s="13"/>
      <c r="MAT29" s="13"/>
      <c r="MAU29" s="13"/>
      <c r="MAV29" s="13"/>
      <c r="MAW29" s="13"/>
      <c r="MAX29" s="13"/>
      <c r="MAY29" s="13"/>
      <c r="MAZ29" s="13"/>
      <c r="MBA29" s="13"/>
      <c r="MBB29" s="13"/>
      <c r="MBC29" s="13"/>
      <c r="MBD29" s="13"/>
      <c r="MBE29" s="13"/>
      <c r="MBF29" s="13"/>
      <c r="MBG29" s="13"/>
      <c r="MBH29" s="13"/>
      <c r="MBI29" s="13"/>
      <c r="MBJ29" s="13"/>
      <c r="MBK29" s="13"/>
      <c r="MBL29" s="13"/>
      <c r="MBM29" s="13"/>
      <c r="MBN29" s="13"/>
      <c r="MBO29" s="13"/>
      <c r="MBP29" s="13"/>
      <c r="MBQ29" s="13"/>
      <c r="MBR29" s="13"/>
      <c r="MBS29" s="13"/>
      <c r="MBT29" s="13"/>
      <c r="MBU29" s="13"/>
      <c r="MBV29" s="13"/>
      <c r="MBW29" s="13"/>
      <c r="MBX29" s="13"/>
      <c r="MBY29" s="13"/>
      <c r="MBZ29" s="13"/>
      <c r="MCA29" s="13"/>
      <c r="MCB29" s="13"/>
      <c r="MCC29" s="13"/>
      <c r="MCD29" s="13"/>
      <c r="MCE29" s="13"/>
      <c r="MCF29" s="13"/>
      <c r="MCG29" s="13"/>
      <c r="MCH29" s="13"/>
      <c r="MCI29" s="13"/>
      <c r="MCJ29" s="13"/>
      <c r="MCK29" s="13"/>
      <c r="MCL29" s="13"/>
      <c r="MCM29" s="13"/>
      <c r="MCN29" s="13"/>
      <c r="MCO29" s="13"/>
      <c r="MCP29" s="13"/>
      <c r="MCQ29" s="13"/>
      <c r="MCR29" s="13"/>
      <c r="MCS29" s="13"/>
      <c r="MCT29" s="13"/>
      <c r="MCU29" s="13"/>
      <c r="MCV29" s="13"/>
      <c r="MCW29" s="13"/>
      <c r="MCX29" s="13"/>
      <c r="MCY29" s="13"/>
      <c r="MCZ29" s="13"/>
      <c r="MDA29" s="13"/>
      <c r="MDB29" s="13"/>
      <c r="MDC29" s="13"/>
      <c r="MDD29" s="13"/>
      <c r="MDE29" s="13"/>
      <c r="MDF29" s="13"/>
      <c r="MDG29" s="13"/>
      <c r="MDH29" s="13"/>
      <c r="MDI29" s="13"/>
      <c r="MDJ29" s="13"/>
      <c r="MDK29" s="13"/>
      <c r="MDL29" s="13"/>
      <c r="MDM29" s="13"/>
      <c r="MDN29" s="13"/>
      <c r="MDO29" s="13"/>
      <c r="MDP29" s="13"/>
      <c r="MDQ29" s="13"/>
      <c r="MDR29" s="13"/>
      <c r="MDS29" s="13"/>
      <c r="MDT29" s="13"/>
      <c r="MDU29" s="13"/>
      <c r="MDV29" s="13"/>
      <c r="MDW29" s="13"/>
      <c r="MDX29" s="13"/>
      <c r="MDY29" s="13"/>
      <c r="MDZ29" s="13"/>
      <c r="MEA29" s="13"/>
      <c r="MEB29" s="13"/>
      <c r="MEC29" s="13"/>
      <c r="MED29" s="13"/>
      <c r="MEE29" s="13"/>
      <c r="MEF29" s="13"/>
      <c r="MEG29" s="13"/>
      <c r="MEH29" s="13"/>
      <c r="MEI29" s="13"/>
      <c r="MEJ29" s="13"/>
      <c r="MEK29" s="13"/>
      <c r="MEL29" s="13"/>
      <c r="MEM29" s="13"/>
      <c r="MEN29" s="13"/>
      <c r="MEO29" s="13"/>
      <c r="MEP29" s="13"/>
      <c r="MEQ29" s="13"/>
      <c r="MER29" s="13"/>
      <c r="MES29" s="13"/>
      <c r="MET29" s="13"/>
      <c r="MEU29" s="13"/>
      <c r="MEV29" s="13"/>
      <c r="MEW29" s="13"/>
      <c r="MEX29" s="13"/>
      <c r="MEY29" s="13"/>
      <c r="MEZ29" s="13"/>
      <c r="MFA29" s="13"/>
      <c r="MFB29" s="13"/>
      <c r="MFC29" s="13"/>
      <c r="MFD29" s="13"/>
      <c r="MFE29" s="13"/>
      <c r="MFF29" s="13"/>
      <c r="MFG29" s="13"/>
      <c r="MFH29" s="13"/>
      <c r="MFI29" s="13"/>
      <c r="MFJ29" s="13"/>
      <c r="MFK29" s="13"/>
    </row>
    <row r="30" spans="1:8955" ht="24.75" customHeight="1">
      <c r="A30" s="39" t="s">
        <v>36</v>
      </c>
      <c r="B30" s="39"/>
      <c r="C30" s="52"/>
      <c r="D30" s="53"/>
      <c r="E30" s="49"/>
      <c r="F30" s="49"/>
      <c r="G30" s="50"/>
      <c r="I30" s="7"/>
      <c r="K30" s="7"/>
    </row>
    <row r="31" spans="1:8955" ht="15.75" customHeight="1">
      <c r="A31" s="47" t="s">
        <v>16</v>
      </c>
      <c r="B31" s="48">
        <f t="shared" ref="B31:G33" si="5">B10/B9*100-100</f>
        <v>1.7150863597443333</v>
      </c>
      <c r="C31" s="48">
        <f t="shared" si="5"/>
        <v>-11.533643970138783</v>
      </c>
      <c r="D31" s="48">
        <f t="shared" si="5"/>
        <v>21.938402036513025</v>
      </c>
      <c r="E31" s="48">
        <f t="shared" si="5"/>
        <v>7.9528865709259264</v>
      </c>
      <c r="F31" s="48">
        <f t="shared" si="5"/>
        <v>7.2099608276563742</v>
      </c>
      <c r="G31" s="57">
        <f t="shared" si="5"/>
        <v>8.7269558837017343</v>
      </c>
      <c r="H31" s="78"/>
      <c r="I31" s="78"/>
      <c r="J31" s="78"/>
      <c r="K31" s="78"/>
      <c r="L31" s="78"/>
      <c r="M31" s="78"/>
      <c r="N31" s="78"/>
    </row>
    <row r="32" spans="1:8955" ht="15.75" customHeight="1">
      <c r="A32" s="66" t="s">
        <v>18</v>
      </c>
      <c r="B32" s="51">
        <f t="shared" si="5"/>
        <v>-1.6308969082684257</v>
      </c>
      <c r="C32" s="67">
        <f t="shared" si="5"/>
        <v>-9.1651226951674403</v>
      </c>
      <c r="D32" s="51">
        <f t="shared" si="5"/>
        <v>6.7127203003342117</v>
      </c>
      <c r="E32" s="51">
        <f t="shared" si="5"/>
        <v>6.3327978178708122</v>
      </c>
      <c r="F32" s="51">
        <f t="shared" si="5"/>
        <v>6.7668553625515528</v>
      </c>
      <c r="G32" s="58">
        <f t="shared" si="5"/>
        <v>5.8868544996977192</v>
      </c>
      <c r="H32" s="78"/>
      <c r="I32" s="78"/>
      <c r="J32" s="78"/>
      <c r="K32" s="78"/>
      <c r="L32" s="78"/>
      <c r="M32" s="78"/>
    </row>
    <row r="33" spans="1:13" ht="15.75" customHeight="1">
      <c r="A33" s="66" t="s">
        <v>17</v>
      </c>
      <c r="B33" s="51">
        <f t="shared" si="5"/>
        <v>-5.519682589077334</v>
      </c>
      <c r="C33" s="51">
        <f t="shared" si="5"/>
        <v>4.944286592263353</v>
      </c>
      <c r="D33" s="51">
        <f t="shared" si="5"/>
        <v>-15.383582001830376</v>
      </c>
      <c r="E33" s="51">
        <f t="shared" si="5"/>
        <v>-7.0478107656287676</v>
      </c>
      <c r="F33" s="51">
        <f t="shared" si="5"/>
        <v>-6.4516206073906233</v>
      </c>
      <c r="G33" s="58">
        <f t="shared" si="5"/>
        <v>-7.6654168394374409</v>
      </c>
      <c r="H33" s="78"/>
      <c r="I33" s="78"/>
      <c r="J33" s="78"/>
      <c r="K33" s="78"/>
      <c r="L33" s="78"/>
      <c r="M33" s="78"/>
    </row>
    <row r="34" spans="1:13" ht="15.75" customHeight="1">
      <c r="A34" s="66" t="s">
        <v>19</v>
      </c>
      <c r="B34" s="51">
        <f t="shared" ref="B34:G34" si="6">B21/B12*100-100</f>
        <v>1.5301851318155144</v>
      </c>
      <c r="C34" s="51">
        <f t="shared" si="6"/>
        <v>3.0376330396700126</v>
      </c>
      <c r="D34" s="51">
        <f t="shared" si="6"/>
        <v>-0.23219123031583422</v>
      </c>
      <c r="E34" s="51">
        <f t="shared" si="6"/>
        <v>2.5800959350392105</v>
      </c>
      <c r="F34" s="51">
        <f t="shared" si="6"/>
        <v>1.1901825920952831</v>
      </c>
      <c r="G34" s="58">
        <f t="shared" si="6"/>
        <v>4.038864362989699</v>
      </c>
      <c r="H34" s="78"/>
      <c r="I34" s="78"/>
      <c r="J34" s="78"/>
      <c r="K34" s="78"/>
      <c r="L34" s="78"/>
      <c r="M34" s="78"/>
    </row>
    <row r="35" spans="1:13" ht="21" customHeight="1">
      <c r="A35" s="83" t="s">
        <v>22</v>
      </c>
      <c r="B35" s="83"/>
      <c r="C35" s="83"/>
      <c r="D35" s="83"/>
      <c r="E35" s="83"/>
      <c r="F35" s="83"/>
      <c r="G35" s="83"/>
    </row>
    <row r="36" spans="1:13" ht="15.75" customHeight="1">
      <c r="A36" s="60" t="s">
        <v>26</v>
      </c>
      <c r="B36" s="48">
        <f t="shared" ref="B36:G37" si="7">B22/B13*100-100</f>
        <v>4.9877556900028708</v>
      </c>
      <c r="C36" s="48">
        <f t="shared" si="7"/>
        <v>16.702127659574458</v>
      </c>
      <c r="D36" s="48">
        <f t="shared" si="7"/>
        <v>-7.0968685981855515</v>
      </c>
      <c r="E36" s="48">
        <f t="shared" si="7"/>
        <v>-9.1127472999629049</v>
      </c>
      <c r="F36" s="48">
        <f t="shared" si="7"/>
        <v>-8.9123179611650443</v>
      </c>
      <c r="G36" s="57">
        <f t="shared" si="7"/>
        <v>-9.3255486208979335</v>
      </c>
      <c r="H36" s="79"/>
      <c r="I36" s="79"/>
      <c r="J36" s="79"/>
      <c r="K36" s="79"/>
      <c r="L36" s="79"/>
      <c r="M36" s="79"/>
    </row>
    <row r="37" spans="1:13" ht="15.75" customHeight="1">
      <c r="A37" s="18" t="s">
        <v>27</v>
      </c>
      <c r="B37" s="59">
        <f t="shared" si="7"/>
        <v>7.3929660657066734</v>
      </c>
      <c r="C37" s="51">
        <f t="shared" si="7"/>
        <v>12.698749205003182</v>
      </c>
      <c r="D37" s="51">
        <f t="shared" si="7"/>
        <v>1.0040844111640581</v>
      </c>
      <c r="E37" s="59">
        <f t="shared" si="7"/>
        <v>-6.0120771961320401</v>
      </c>
      <c r="F37" s="51">
        <f t="shared" si="7"/>
        <v>-7.0065474289364431</v>
      </c>
      <c r="G37" s="58">
        <f t="shared" si="7"/>
        <v>-4.9728827701293312</v>
      </c>
      <c r="H37" s="79"/>
      <c r="I37" s="79"/>
      <c r="J37" s="79"/>
      <c r="K37" s="79"/>
      <c r="L37" s="79"/>
      <c r="M37" s="79"/>
    </row>
    <row r="38" spans="1:13" ht="15.75" customHeight="1">
      <c r="A38" s="18" t="s">
        <v>28</v>
      </c>
      <c r="B38" s="59">
        <f t="shared" ref="B38" si="8">B24/B15*100-100</f>
        <v>4.3692307692307679</v>
      </c>
      <c r="C38" s="51">
        <f t="shared" ref="C38:G38" si="9">C24/C15*100-100</f>
        <v>8.2675837885224865</v>
      </c>
      <c r="D38" s="51">
        <f t="shared" si="9"/>
        <v>-0.80565750604243647</v>
      </c>
      <c r="E38" s="59">
        <f t="shared" si="9"/>
        <v>-5.820916033531617</v>
      </c>
      <c r="F38" s="51">
        <f t="shared" si="9"/>
        <v>-7.7537665499923918</v>
      </c>
      <c r="G38" s="58">
        <f t="shared" si="9"/>
        <v>-3.7601914574291158</v>
      </c>
      <c r="H38" s="79"/>
      <c r="I38" s="79"/>
      <c r="J38" s="79"/>
      <c r="K38" s="79"/>
      <c r="L38" s="79"/>
      <c r="M38" s="79"/>
    </row>
    <row r="39" spans="1:13" ht="15.75" customHeight="1">
      <c r="A39" s="18" t="s">
        <v>29</v>
      </c>
      <c r="B39" s="59">
        <f t="shared" ref="B39:G39" si="10">B25/B16*100-100</f>
        <v>-2.6609442060085797</v>
      </c>
      <c r="C39" s="59">
        <f t="shared" si="10"/>
        <v>-0.67665221390093677</v>
      </c>
      <c r="D39" s="59">
        <f t="shared" si="10"/>
        <v>-5.2708891385120609</v>
      </c>
      <c r="E39" s="59">
        <f t="shared" si="10"/>
        <v>0.54891771723417548</v>
      </c>
      <c r="F39" s="59">
        <f t="shared" si="10"/>
        <v>4.0312476969563136</v>
      </c>
      <c r="G39" s="74">
        <f t="shared" si="10"/>
        <v>-2.8856987097946529</v>
      </c>
      <c r="H39" s="79"/>
      <c r="I39" s="79"/>
      <c r="J39" s="79"/>
      <c r="K39" s="79"/>
      <c r="L39" s="79"/>
      <c r="M39" s="79"/>
    </row>
    <row r="40" spans="1:13" ht="15.75" customHeight="1">
      <c r="A40" s="18" t="s">
        <v>30</v>
      </c>
      <c r="B40" s="59">
        <f t="shared" ref="B40:G40" si="11">B26/B17*100-100</f>
        <v>-2.3676433937408774</v>
      </c>
      <c r="C40" s="59">
        <f t="shared" si="11"/>
        <v>-26.671193136226151</v>
      </c>
      <c r="D40" s="59">
        <f t="shared" si="11"/>
        <v>30.758875988557975</v>
      </c>
      <c r="E40" s="59">
        <f t="shared" si="11"/>
        <v>4.6055244628994387</v>
      </c>
      <c r="F40" s="59">
        <f t="shared" si="11"/>
        <v>7.3677718929115628</v>
      </c>
      <c r="G40" s="74">
        <f t="shared" si="11"/>
        <v>1.8688901667624975</v>
      </c>
      <c r="H40" s="79"/>
      <c r="I40" s="79"/>
      <c r="J40" s="79"/>
      <c r="K40" s="79"/>
      <c r="L40" s="79"/>
      <c r="M40" s="79"/>
    </row>
    <row r="41" spans="1:13" ht="15.75" customHeight="1">
      <c r="A41" s="18" t="s">
        <v>31</v>
      </c>
      <c r="B41" s="59">
        <f t="shared" ref="B41:G41" si="12">B27/B18*100-100</f>
        <v>5.3391684901531704</v>
      </c>
      <c r="C41" s="59">
        <f>C27/C18*100-100</f>
        <v>14.106939704209339</v>
      </c>
      <c r="D41" s="59">
        <f t="shared" si="12"/>
        <v>-4.3347280334727998</v>
      </c>
      <c r="E41" s="59">
        <f>E27/E18*100-100</f>
        <v>9.6862235425176522</v>
      </c>
      <c r="F41" s="59">
        <f>F27/F18*100-100</f>
        <v>3.6483360028474863</v>
      </c>
      <c r="G41" s="74">
        <f t="shared" si="12"/>
        <v>16.270133902581023</v>
      </c>
      <c r="H41" s="79"/>
      <c r="I41" s="79"/>
      <c r="J41" s="79"/>
      <c r="K41" s="79"/>
      <c r="L41" s="79"/>
      <c r="M41" s="79"/>
    </row>
    <row r="42" spans="1:13" ht="15.75" customHeight="1">
      <c r="A42" s="18" t="s">
        <v>34</v>
      </c>
      <c r="B42" s="59">
        <f t="shared" ref="B42:G43" si="13">B28/B19*100-100</f>
        <v>2.4170224486985319</v>
      </c>
      <c r="C42" s="59">
        <f t="shared" si="13"/>
        <v>10.299360914900774</v>
      </c>
      <c r="D42" s="59">
        <f t="shared" si="13"/>
        <v>-5.8466746597080146</v>
      </c>
      <c r="E42" s="59">
        <f t="shared" si="13"/>
        <v>13.332520126860217</v>
      </c>
      <c r="F42" s="59">
        <f t="shared" si="13"/>
        <v>12.576980977145212</v>
      </c>
      <c r="G42" s="74">
        <f>G28/G19*100-100</f>
        <v>14.116769656935872</v>
      </c>
      <c r="H42" s="79"/>
      <c r="I42" s="79"/>
      <c r="J42" s="79"/>
      <c r="K42" s="79"/>
      <c r="L42" s="79"/>
      <c r="M42" s="79"/>
    </row>
    <row r="43" spans="1:13" ht="15.75" customHeight="1">
      <c r="A43" s="30" t="s">
        <v>35</v>
      </c>
      <c r="B43" s="56">
        <f t="shared" si="13"/>
        <v>-5.8823529411764781</v>
      </c>
      <c r="C43" s="56">
        <f t="shared" si="13"/>
        <v>-5.0167005042897443</v>
      </c>
      <c r="D43" s="56">
        <f t="shared" si="13"/>
        <v>-6.7876712328767184</v>
      </c>
      <c r="E43" s="56">
        <f t="shared" si="13"/>
        <v>10.68487684550368</v>
      </c>
      <c r="F43" s="56">
        <f t="shared" si="13"/>
        <v>3.1576066504738236</v>
      </c>
      <c r="G43" s="75">
        <f t="shared" si="13"/>
        <v>19.179245647222331</v>
      </c>
      <c r="H43" s="79"/>
      <c r="I43" s="79"/>
      <c r="J43" s="79"/>
      <c r="K43" s="79"/>
      <c r="L43" s="79"/>
      <c r="M43" s="79"/>
    </row>
    <row r="44" spans="1:13" s="1" customFormat="1" ht="18" customHeight="1">
      <c r="A44" s="9" t="s">
        <v>9</v>
      </c>
      <c r="B44" s="8"/>
      <c r="C44" s="8"/>
      <c r="D44" s="8"/>
      <c r="E44" s="8"/>
      <c r="F44" s="8"/>
      <c r="G44" s="8"/>
    </row>
    <row r="45" spans="1:13" s="1" customFormat="1" ht="18" customHeight="1">
      <c r="A45" s="9" t="s">
        <v>10</v>
      </c>
      <c r="B45" s="10"/>
      <c r="C45" s="10"/>
      <c r="D45" s="10"/>
      <c r="E45" s="10"/>
      <c r="F45" s="10"/>
      <c r="G45" s="11"/>
    </row>
    <row r="46" spans="1:13" s="1" customFormat="1" ht="18" customHeight="1">
      <c r="A46" s="9" t="s">
        <v>8</v>
      </c>
      <c r="B46" s="10"/>
      <c r="C46" s="10"/>
      <c r="D46" s="10"/>
      <c r="E46" s="10"/>
      <c r="F46" s="10"/>
      <c r="G46" s="11"/>
    </row>
    <row r="47" spans="1:13" s="1" customFormat="1">
      <c r="A47" s="6"/>
    </row>
    <row r="48" spans="1:13" s="1" customFormat="1">
      <c r="A48" s="6"/>
    </row>
    <row r="49" spans="1:1" s="1" customFormat="1">
      <c r="A49" s="6"/>
    </row>
    <row r="50" spans="1:1" s="1" customFormat="1">
      <c r="A50" s="6"/>
    </row>
    <row r="51" spans="1:1" s="1" customFormat="1">
      <c r="A51" s="6"/>
    </row>
    <row r="52" spans="1:1" s="1" customFormat="1">
      <c r="A52" s="6"/>
    </row>
    <row r="53" spans="1:1" s="1" customFormat="1">
      <c r="A53" s="6"/>
    </row>
    <row r="54" spans="1:1" s="1" customFormat="1">
      <c r="A54" s="6"/>
    </row>
    <row r="55" spans="1:1" s="1" customFormat="1">
      <c r="A55" s="6"/>
    </row>
    <row r="56" spans="1:1" s="1" customFormat="1">
      <c r="A56" s="6"/>
    </row>
    <row r="57" spans="1:1" s="1" customFormat="1">
      <c r="A57" s="6"/>
    </row>
    <row r="58" spans="1:1" s="1" customFormat="1">
      <c r="A58" s="6"/>
    </row>
    <row r="59" spans="1:1" s="1" customFormat="1">
      <c r="A59" s="6"/>
    </row>
    <row r="60" spans="1:1" s="1" customFormat="1">
      <c r="A60" s="6"/>
    </row>
    <row r="61" spans="1:1" s="1" customFormat="1">
      <c r="A61" s="6"/>
    </row>
    <row r="62" spans="1:1" s="1" customFormat="1">
      <c r="A62" s="6"/>
    </row>
    <row r="63" spans="1:1" s="1" customFormat="1">
      <c r="A63" s="6"/>
    </row>
    <row r="64" spans="1:1" s="1" customFormat="1">
      <c r="A64" s="6"/>
    </row>
    <row r="65" spans="1:1" s="1" customFormat="1">
      <c r="A65" s="6"/>
    </row>
    <row r="66" spans="1:1" s="1" customFormat="1">
      <c r="A66" s="6"/>
    </row>
    <row r="67" spans="1:1" s="1" customFormat="1">
      <c r="A67" s="6"/>
    </row>
    <row r="68" spans="1:1" s="1" customFormat="1">
      <c r="A68" s="6"/>
    </row>
    <row r="69" spans="1:1" s="1" customFormat="1">
      <c r="A69" s="6"/>
    </row>
    <row r="70" spans="1:1" s="1" customFormat="1">
      <c r="A70" s="6"/>
    </row>
    <row r="71" spans="1:1" s="1" customFormat="1">
      <c r="A71" s="6"/>
    </row>
    <row r="72" spans="1:1" s="1" customFormat="1">
      <c r="A72" s="6"/>
    </row>
    <row r="73" spans="1:1" s="1" customFormat="1">
      <c r="A73" s="6"/>
    </row>
    <row r="74" spans="1:1" s="1" customFormat="1">
      <c r="A74" s="6"/>
    </row>
    <row r="75" spans="1:1" s="1" customFormat="1">
      <c r="A75" s="6"/>
    </row>
    <row r="76" spans="1:1" s="1" customFormat="1">
      <c r="A76" s="6"/>
    </row>
    <row r="77" spans="1:1" s="1" customFormat="1">
      <c r="A77" s="6"/>
    </row>
    <row r="78" spans="1:1" s="1" customFormat="1">
      <c r="A78" s="6"/>
    </row>
    <row r="79" spans="1:1" s="1" customFormat="1">
      <c r="A79" s="6"/>
    </row>
    <row r="80" spans="1:1" s="1" customFormat="1">
      <c r="A80" s="6"/>
    </row>
    <row r="81" spans="1:1" s="1" customFormat="1">
      <c r="A81" s="6"/>
    </row>
    <row r="82" spans="1:1" s="1" customFormat="1">
      <c r="A82" s="6"/>
    </row>
    <row r="83" spans="1:1" s="1" customFormat="1">
      <c r="A83" s="6"/>
    </row>
    <row r="84" spans="1:1" s="1" customFormat="1">
      <c r="A84" s="6"/>
    </row>
    <row r="85" spans="1:1" s="1" customFormat="1">
      <c r="A85" s="6"/>
    </row>
    <row r="86" spans="1:1" s="1" customFormat="1">
      <c r="A86" s="6"/>
    </row>
    <row r="87" spans="1:1" s="1" customFormat="1">
      <c r="A87" s="6"/>
    </row>
    <row r="88" spans="1:1" s="1" customFormat="1">
      <c r="A88" s="6"/>
    </row>
    <row r="89" spans="1:1" s="1" customFormat="1">
      <c r="A89" s="6"/>
    </row>
    <row r="90" spans="1:1" s="1" customFormat="1">
      <c r="A90" s="6"/>
    </row>
    <row r="91" spans="1:1" s="1" customFormat="1">
      <c r="A91" s="6"/>
    </row>
    <row r="92" spans="1:1" s="1" customFormat="1">
      <c r="A92" s="6"/>
    </row>
    <row r="93" spans="1:1" s="1" customFormat="1">
      <c r="A93" s="6"/>
    </row>
    <row r="94" spans="1:1" s="1" customFormat="1">
      <c r="A94" s="6"/>
    </row>
    <row r="95" spans="1:1" s="1" customFormat="1">
      <c r="A95" s="6"/>
    </row>
    <row r="96" spans="1:1" s="1" customFormat="1">
      <c r="A96" s="6"/>
    </row>
    <row r="97" spans="1:1" s="1" customFormat="1">
      <c r="A97" s="6"/>
    </row>
    <row r="98" spans="1:1" s="1" customFormat="1">
      <c r="A98" s="6"/>
    </row>
    <row r="99" spans="1:1" s="1" customFormat="1">
      <c r="A99" s="6"/>
    </row>
    <row r="100" spans="1:1" s="1" customFormat="1">
      <c r="A100" s="6"/>
    </row>
    <row r="101" spans="1:1" s="1" customFormat="1">
      <c r="A101" s="6"/>
    </row>
    <row r="102" spans="1:1" s="1" customFormat="1">
      <c r="A102" s="6"/>
    </row>
    <row r="103" spans="1:1" s="1" customFormat="1">
      <c r="A103" s="6"/>
    </row>
    <row r="104" spans="1:1" s="1" customFormat="1">
      <c r="A104" s="6"/>
    </row>
    <row r="105" spans="1:1" s="1" customFormat="1">
      <c r="A105" s="6"/>
    </row>
    <row r="106" spans="1:1" s="1" customFormat="1">
      <c r="A106" s="6"/>
    </row>
    <row r="107" spans="1:1" s="1" customFormat="1">
      <c r="A107" s="6"/>
    </row>
    <row r="108" spans="1:1" s="1" customFormat="1">
      <c r="A108" s="6"/>
    </row>
    <row r="109" spans="1:1" s="1" customFormat="1">
      <c r="A109" s="6"/>
    </row>
    <row r="110" spans="1:1" s="1" customFormat="1">
      <c r="A110" s="6"/>
    </row>
    <row r="111" spans="1:1" s="1" customFormat="1">
      <c r="A111" s="6"/>
    </row>
    <row r="112" spans="1:1" s="1" customFormat="1">
      <c r="A112" s="6"/>
    </row>
    <row r="113" spans="1:1" s="1" customFormat="1">
      <c r="A113" s="6"/>
    </row>
    <row r="114" spans="1:1" s="1" customFormat="1">
      <c r="A114" s="6"/>
    </row>
    <row r="115" spans="1:1" s="1" customFormat="1">
      <c r="A115" s="6"/>
    </row>
    <row r="116" spans="1:1" s="1" customFormat="1">
      <c r="A116" s="6"/>
    </row>
    <row r="117" spans="1:1" s="1" customFormat="1">
      <c r="A117" s="6"/>
    </row>
    <row r="118" spans="1:1" s="1" customFormat="1">
      <c r="A118" s="6"/>
    </row>
    <row r="119" spans="1:1" s="1" customFormat="1">
      <c r="A119" s="6"/>
    </row>
    <row r="120" spans="1:1" s="1" customFormat="1">
      <c r="A120" s="6"/>
    </row>
    <row r="121" spans="1:1" s="1" customFormat="1">
      <c r="A121" s="6"/>
    </row>
    <row r="122" spans="1:1" s="1" customFormat="1">
      <c r="A122" s="6"/>
    </row>
    <row r="123" spans="1:1" s="1" customFormat="1">
      <c r="A123" s="6"/>
    </row>
    <row r="124" spans="1:1" s="1" customFormat="1">
      <c r="A124" s="6"/>
    </row>
    <row r="125" spans="1:1" s="1" customFormat="1">
      <c r="A125" s="6"/>
    </row>
    <row r="126" spans="1:1" s="1" customFormat="1">
      <c r="A126" s="6"/>
    </row>
    <row r="127" spans="1:1" s="1" customFormat="1">
      <c r="A127" s="6"/>
    </row>
    <row r="128" spans="1:1" s="1" customFormat="1">
      <c r="A128" s="6"/>
    </row>
    <row r="129" spans="1:1" s="1" customFormat="1">
      <c r="A129" s="6"/>
    </row>
    <row r="130" spans="1:1" s="1" customFormat="1">
      <c r="A130" s="6"/>
    </row>
    <row r="131" spans="1:1" s="1" customFormat="1">
      <c r="A131" s="6"/>
    </row>
    <row r="132" spans="1:1" s="1" customFormat="1">
      <c r="A132" s="6"/>
    </row>
    <row r="133" spans="1:1" s="1" customFormat="1">
      <c r="A133" s="6"/>
    </row>
    <row r="134" spans="1:1" s="1" customFormat="1">
      <c r="A134" s="6"/>
    </row>
    <row r="135" spans="1:1" s="1" customFormat="1">
      <c r="A135" s="6"/>
    </row>
    <row r="136" spans="1:1" s="1" customFormat="1">
      <c r="A136" s="6"/>
    </row>
    <row r="137" spans="1:1" s="1" customFormat="1">
      <c r="A137" s="6"/>
    </row>
    <row r="138" spans="1:1" s="1" customFormat="1">
      <c r="A138" s="6"/>
    </row>
    <row r="139" spans="1:1" s="1" customFormat="1">
      <c r="A139" s="6"/>
    </row>
    <row r="140" spans="1:1" s="1" customFormat="1">
      <c r="A140" s="6"/>
    </row>
    <row r="141" spans="1:1" s="1" customFormat="1">
      <c r="A141" s="6"/>
    </row>
    <row r="142" spans="1:1" s="1" customFormat="1">
      <c r="A142" s="6"/>
    </row>
    <row r="143" spans="1:1" s="1" customFormat="1">
      <c r="A143" s="6"/>
    </row>
    <row r="144" spans="1:1" s="1" customFormat="1">
      <c r="A144" s="6"/>
    </row>
    <row r="145" spans="1:1" s="1" customFormat="1">
      <c r="A145" s="6"/>
    </row>
    <row r="146" spans="1:1" s="1" customFormat="1">
      <c r="A146" s="6"/>
    </row>
    <row r="147" spans="1:1" s="1" customFormat="1">
      <c r="A147" s="6"/>
    </row>
    <row r="148" spans="1:1" s="1" customFormat="1">
      <c r="A148" s="6"/>
    </row>
    <row r="149" spans="1:1" s="1" customFormat="1">
      <c r="A149" s="6"/>
    </row>
    <row r="150" spans="1:1" s="1" customFormat="1">
      <c r="A150" s="6"/>
    </row>
    <row r="151" spans="1:1" s="1" customFormat="1">
      <c r="A151" s="6"/>
    </row>
    <row r="152" spans="1:1" s="1" customFormat="1">
      <c r="A152" s="6"/>
    </row>
    <row r="153" spans="1:1" s="1" customFormat="1">
      <c r="A153" s="6"/>
    </row>
    <row r="154" spans="1:1" s="1" customFormat="1">
      <c r="A154" s="6"/>
    </row>
    <row r="155" spans="1:1" s="1" customFormat="1">
      <c r="A155" s="6"/>
    </row>
    <row r="156" spans="1:1" s="1" customFormat="1">
      <c r="A156" s="6"/>
    </row>
    <row r="157" spans="1:1" s="1" customFormat="1">
      <c r="A157" s="6"/>
    </row>
    <row r="158" spans="1:1" s="1" customFormat="1">
      <c r="A158" s="6"/>
    </row>
    <row r="159" spans="1:1" s="1" customFormat="1">
      <c r="A159" s="6"/>
    </row>
    <row r="160" spans="1:1" s="1" customFormat="1">
      <c r="A160" s="6"/>
    </row>
    <row r="161" spans="1:1" s="1" customFormat="1">
      <c r="A161" s="6"/>
    </row>
    <row r="162" spans="1:1" s="1" customFormat="1">
      <c r="A162" s="6"/>
    </row>
    <row r="163" spans="1:1" s="1" customFormat="1">
      <c r="A163" s="6"/>
    </row>
    <row r="164" spans="1:1" s="1" customFormat="1">
      <c r="A164" s="6"/>
    </row>
    <row r="165" spans="1:1" s="1" customFormat="1">
      <c r="A165" s="6"/>
    </row>
    <row r="166" spans="1:1" s="1" customFormat="1">
      <c r="A166" s="6"/>
    </row>
    <row r="167" spans="1:1" s="1" customFormat="1">
      <c r="A167" s="6"/>
    </row>
    <row r="168" spans="1:1" s="1" customFormat="1">
      <c r="A168" s="6"/>
    </row>
    <row r="169" spans="1:1" s="1" customFormat="1">
      <c r="A169" s="6"/>
    </row>
    <row r="170" spans="1:1" s="1" customFormat="1">
      <c r="A170" s="6"/>
    </row>
    <row r="171" spans="1:1" s="1" customFormat="1">
      <c r="A171" s="6"/>
    </row>
    <row r="172" spans="1:1" s="1" customFormat="1">
      <c r="A172" s="6"/>
    </row>
    <row r="173" spans="1:1" s="1" customFormat="1">
      <c r="A173" s="6"/>
    </row>
    <row r="174" spans="1:1" s="1" customFormat="1">
      <c r="A174" s="6"/>
    </row>
    <row r="175" spans="1:1" s="1" customFormat="1">
      <c r="A175" s="6"/>
    </row>
    <row r="176" spans="1:1" s="1" customFormat="1">
      <c r="A176" s="6"/>
    </row>
    <row r="177" spans="1:1" s="1" customFormat="1">
      <c r="A177" s="6"/>
    </row>
    <row r="178" spans="1:1" s="1" customFormat="1">
      <c r="A178" s="6"/>
    </row>
    <row r="179" spans="1:1" s="1" customFormat="1">
      <c r="A179" s="6"/>
    </row>
    <row r="180" spans="1:1" s="1" customFormat="1">
      <c r="A180" s="6"/>
    </row>
    <row r="181" spans="1:1" s="1" customFormat="1">
      <c r="A181" s="6"/>
    </row>
    <row r="182" spans="1:1" s="1" customFormat="1">
      <c r="A182" s="6"/>
    </row>
    <row r="183" spans="1:1" s="1" customFormat="1">
      <c r="A183" s="6"/>
    </row>
    <row r="184" spans="1:1" s="1" customFormat="1">
      <c r="A184" s="6"/>
    </row>
    <row r="185" spans="1:1" s="1" customFormat="1">
      <c r="A185" s="6"/>
    </row>
    <row r="186" spans="1:1" s="1" customFormat="1">
      <c r="A186" s="6"/>
    </row>
    <row r="187" spans="1:1" s="1" customFormat="1">
      <c r="A187" s="6"/>
    </row>
    <row r="188" spans="1:1" s="1" customFormat="1">
      <c r="A188" s="6"/>
    </row>
    <row r="189" spans="1:1" s="1" customFormat="1">
      <c r="A189" s="6"/>
    </row>
    <row r="190" spans="1:1" s="1" customFormat="1">
      <c r="A190" s="6"/>
    </row>
    <row r="191" spans="1:1" s="1" customFormat="1">
      <c r="A191" s="6"/>
    </row>
    <row r="192" spans="1:1" s="1" customFormat="1">
      <c r="A192" s="6"/>
    </row>
    <row r="193" spans="1:1" s="1" customFormat="1">
      <c r="A193" s="6"/>
    </row>
    <row r="194" spans="1:1" s="1" customFormat="1">
      <c r="A194" s="6"/>
    </row>
    <row r="195" spans="1:1" s="1" customFormat="1">
      <c r="A195" s="6"/>
    </row>
    <row r="196" spans="1:1" s="1" customFormat="1">
      <c r="A196" s="6"/>
    </row>
    <row r="197" spans="1:1" s="1" customFormat="1">
      <c r="A197" s="6"/>
    </row>
    <row r="198" spans="1:1" s="1" customFormat="1">
      <c r="A198" s="6"/>
    </row>
    <row r="199" spans="1:1" s="1" customFormat="1">
      <c r="A199" s="6"/>
    </row>
    <row r="200" spans="1:1" s="1" customFormat="1">
      <c r="A200" s="6"/>
    </row>
    <row r="201" spans="1:1" s="1" customFormat="1">
      <c r="A201" s="6"/>
    </row>
    <row r="202" spans="1:1" s="1" customFormat="1">
      <c r="A202" s="6"/>
    </row>
    <row r="203" spans="1:1" s="1" customFormat="1">
      <c r="A203" s="6"/>
    </row>
    <row r="204" spans="1:1" s="1" customFormat="1">
      <c r="A204" s="6"/>
    </row>
    <row r="205" spans="1:1" s="1" customFormat="1">
      <c r="A205" s="6"/>
    </row>
    <row r="206" spans="1:1" s="1" customFormat="1">
      <c r="A206" s="6"/>
    </row>
    <row r="207" spans="1:1" s="1" customFormat="1">
      <c r="A207" s="6"/>
    </row>
    <row r="208" spans="1:1" s="1" customFormat="1">
      <c r="A208" s="6"/>
    </row>
    <row r="209" spans="1:1" s="1" customFormat="1">
      <c r="A209" s="6"/>
    </row>
    <row r="210" spans="1:1" s="1" customFormat="1">
      <c r="A210" s="6"/>
    </row>
    <row r="211" spans="1:1" s="1" customFormat="1">
      <c r="A211" s="6"/>
    </row>
    <row r="212" spans="1:1" s="1" customFormat="1">
      <c r="A212" s="6"/>
    </row>
    <row r="213" spans="1:1" s="1" customFormat="1">
      <c r="A213" s="6"/>
    </row>
    <row r="214" spans="1:1" s="1" customFormat="1">
      <c r="A214" s="6"/>
    </row>
    <row r="215" spans="1:1" s="1" customFormat="1">
      <c r="A215" s="6"/>
    </row>
    <row r="216" spans="1:1" s="1" customFormat="1">
      <c r="A216" s="6"/>
    </row>
    <row r="217" spans="1:1" s="1" customFormat="1">
      <c r="A217" s="6"/>
    </row>
    <row r="218" spans="1:1" s="1" customFormat="1">
      <c r="A218" s="6"/>
    </row>
    <row r="219" spans="1:1" s="1" customFormat="1">
      <c r="A219" s="6"/>
    </row>
    <row r="220" spans="1:1" s="1" customFormat="1">
      <c r="A220" s="6"/>
    </row>
    <row r="221" spans="1:1" s="1" customFormat="1">
      <c r="A221" s="6"/>
    </row>
    <row r="222" spans="1:1" s="1" customFormat="1">
      <c r="A222" s="6"/>
    </row>
    <row r="223" spans="1:1" s="1" customFormat="1">
      <c r="A223" s="6"/>
    </row>
    <row r="224" spans="1:1" s="1" customFormat="1">
      <c r="A224" s="6"/>
    </row>
    <row r="225" spans="1:1" s="1" customFormat="1">
      <c r="A225" s="6"/>
    </row>
    <row r="226" spans="1:1" s="1" customFormat="1">
      <c r="A226" s="6"/>
    </row>
    <row r="227" spans="1:1" s="1" customFormat="1">
      <c r="A227" s="6"/>
    </row>
    <row r="228" spans="1:1" s="1" customFormat="1">
      <c r="A228" s="6"/>
    </row>
    <row r="229" spans="1:1" s="1" customFormat="1">
      <c r="A229" s="6"/>
    </row>
    <row r="230" spans="1:1" s="1" customFormat="1">
      <c r="A230" s="6"/>
    </row>
    <row r="231" spans="1:1" s="1" customFormat="1">
      <c r="A231" s="6"/>
    </row>
    <row r="232" spans="1:1" s="1" customFormat="1">
      <c r="A232" s="6"/>
    </row>
    <row r="233" spans="1:1" s="1" customFormat="1">
      <c r="A233" s="6"/>
    </row>
    <row r="234" spans="1:1" s="1" customFormat="1">
      <c r="A234" s="6"/>
    </row>
    <row r="235" spans="1:1" s="1" customFormat="1">
      <c r="A235" s="6"/>
    </row>
    <row r="236" spans="1:1" s="1" customFormat="1">
      <c r="A236" s="6"/>
    </row>
    <row r="237" spans="1:1" s="1" customFormat="1">
      <c r="A237" s="6"/>
    </row>
    <row r="238" spans="1:1" s="1" customFormat="1">
      <c r="A238" s="6"/>
    </row>
    <row r="239" spans="1:1" s="1" customFormat="1">
      <c r="A239" s="6"/>
    </row>
    <row r="240" spans="1:1" s="1" customFormat="1">
      <c r="A240" s="6"/>
    </row>
    <row r="241" spans="1:1" s="1" customFormat="1">
      <c r="A241" s="6"/>
    </row>
    <row r="242" spans="1:1" s="1" customFormat="1">
      <c r="A242" s="6"/>
    </row>
    <row r="243" spans="1:1" s="1" customFormat="1">
      <c r="A243" s="6"/>
    </row>
    <row r="244" spans="1:1" s="1" customFormat="1">
      <c r="A244" s="6"/>
    </row>
    <row r="245" spans="1:1" s="1" customFormat="1">
      <c r="A245" s="6"/>
    </row>
    <row r="246" spans="1:1" s="1" customFormat="1">
      <c r="A246" s="6"/>
    </row>
    <row r="247" spans="1:1" s="1" customFormat="1">
      <c r="A247" s="6"/>
    </row>
    <row r="248" spans="1:1" s="1" customFormat="1">
      <c r="A248" s="6"/>
    </row>
    <row r="249" spans="1:1" s="1" customFormat="1">
      <c r="A249" s="6"/>
    </row>
    <row r="250" spans="1:1" s="1" customFormat="1">
      <c r="A250" s="6"/>
    </row>
    <row r="251" spans="1:1" s="1" customFormat="1">
      <c r="A251" s="6"/>
    </row>
    <row r="252" spans="1:1" s="1" customFormat="1">
      <c r="A252" s="6"/>
    </row>
    <row r="253" spans="1:1" s="1" customFormat="1">
      <c r="A253" s="6"/>
    </row>
    <row r="254" spans="1:1" s="1" customFormat="1">
      <c r="A254" s="6"/>
    </row>
    <row r="255" spans="1:1" s="1" customFormat="1">
      <c r="A255" s="6"/>
    </row>
    <row r="256" spans="1:1" s="1" customFormat="1">
      <c r="A256" s="6"/>
    </row>
    <row r="257" spans="1:1" s="1" customFormat="1">
      <c r="A257" s="6"/>
    </row>
    <row r="258" spans="1:1" s="1" customFormat="1">
      <c r="A258" s="6"/>
    </row>
    <row r="259" spans="1:1" s="1" customFormat="1">
      <c r="A259" s="6"/>
    </row>
    <row r="260" spans="1:1" s="1" customFormat="1">
      <c r="A260" s="6"/>
    </row>
    <row r="261" spans="1:1" s="1" customFormat="1">
      <c r="A261" s="6"/>
    </row>
    <row r="262" spans="1:1" s="1" customFormat="1">
      <c r="A262" s="6"/>
    </row>
    <row r="263" spans="1:1" s="1" customFormat="1">
      <c r="A263" s="6"/>
    </row>
    <row r="264" spans="1:1" s="1" customFormat="1">
      <c r="A264" s="6"/>
    </row>
    <row r="265" spans="1:1" s="1" customFormat="1">
      <c r="A265" s="6"/>
    </row>
    <row r="266" spans="1:1" s="1" customFormat="1">
      <c r="A266" s="6"/>
    </row>
    <row r="267" spans="1:1" s="1" customFormat="1">
      <c r="A267" s="6"/>
    </row>
    <row r="268" spans="1:1" s="1" customFormat="1">
      <c r="A268" s="6"/>
    </row>
    <row r="269" spans="1:1" s="1" customFormat="1">
      <c r="A269" s="6"/>
    </row>
    <row r="270" spans="1:1" s="1" customFormat="1">
      <c r="A270" s="6"/>
    </row>
    <row r="271" spans="1:1" s="1" customFormat="1">
      <c r="A271" s="6"/>
    </row>
    <row r="272" spans="1:1" s="1" customFormat="1">
      <c r="A272" s="6"/>
    </row>
    <row r="273" spans="1:1" s="1" customFormat="1">
      <c r="A273" s="6"/>
    </row>
    <row r="274" spans="1:1" s="1" customFormat="1">
      <c r="A274" s="6"/>
    </row>
    <row r="275" spans="1:1" s="1" customFormat="1">
      <c r="A275" s="6"/>
    </row>
    <row r="276" spans="1:1" s="1" customFormat="1">
      <c r="A276" s="6"/>
    </row>
    <row r="277" spans="1:1" s="1" customFormat="1">
      <c r="A277" s="6"/>
    </row>
    <row r="278" spans="1:1" s="1" customFormat="1">
      <c r="A278" s="6"/>
    </row>
    <row r="279" spans="1:1" s="1" customFormat="1">
      <c r="A279" s="6"/>
    </row>
    <row r="280" spans="1:1" s="1" customFormat="1">
      <c r="A280" s="6"/>
    </row>
    <row r="281" spans="1:1" s="1" customFormat="1">
      <c r="A281" s="6"/>
    </row>
    <row r="282" spans="1:1" s="1" customFormat="1">
      <c r="A282" s="6"/>
    </row>
    <row r="283" spans="1:1" s="1" customFormat="1">
      <c r="A283" s="6"/>
    </row>
    <row r="284" spans="1:1" s="1" customFormat="1">
      <c r="A284" s="6"/>
    </row>
    <row r="285" spans="1:1" s="1" customFormat="1">
      <c r="A285" s="6"/>
    </row>
    <row r="286" spans="1:1" s="1" customFormat="1">
      <c r="A286" s="6"/>
    </row>
    <row r="287" spans="1:1" s="1" customFormat="1">
      <c r="A287" s="6"/>
    </row>
    <row r="288" spans="1:1" s="1" customFormat="1">
      <c r="A288" s="6"/>
    </row>
    <row r="289" spans="1:1" s="1" customFormat="1">
      <c r="A289" s="6"/>
    </row>
    <row r="290" spans="1:1" s="1" customFormat="1">
      <c r="A290" s="6"/>
    </row>
    <row r="291" spans="1:1" s="1" customFormat="1">
      <c r="A291" s="6"/>
    </row>
    <row r="292" spans="1:1" s="1" customFormat="1">
      <c r="A292" s="6"/>
    </row>
    <row r="293" spans="1:1" s="1" customFormat="1">
      <c r="A293" s="6"/>
    </row>
    <row r="294" spans="1:1" s="1" customFormat="1">
      <c r="A294" s="6"/>
    </row>
    <row r="295" spans="1:1" s="1" customFormat="1">
      <c r="A295" s="6"/>
    </row>
    <row r="296" spans="1:1" s="1" customFormat="1">
      <c r="A296" s="6"/>
    </row>
    <row r="297" spans="1:1" s="1" customFormat="1">
      <c r="A297" s="6"/>
    </row>
    <row r="298" spans="1:1" s="1" customFormat="1">
      <c r="A298" s="6"/>
    </row>
    <row r="299" spans="1:1" s="1" customFormat="1">
      <c r="A299" s="6"/>
    </row>
    <row r="300" spans="1:1" s="1" customFormat="1">
      <c r="A300" s="6"/>
    </row>
    <row r="301" spans="1:1" s="1" customFormat="1">
      <c r="A301" s="6"/>
    </row>
    <row r="302" spans="1:1" s="1" customFormat="1">
      <c r="A302" s="6"/>
    </row>
    <row r="303" spans="1:1" s="1" customFormat="1">
      <c r="A303" s="6"/>
    </row>
    <row r="304" spans="1:1" s="1" customFormat="1">
      <c r="A304" s="6"/>
    </row>
    <row r="305" spans="1:1" s="1" customFormat="1">
      <c r="A305" s="6"/>
    </row>
    <row r="306" spans="1:1" s="1" customFormat="1">
      <c r="A306" s="6"/>
    </row>
    <row r="307" spans="1:1" s="1" customFormat="1">
      <c r="A307" s="6"/>
    </row>
    <row r="308" spans="1:1" s="1" customFormat="1">
      <c r="A308" s="6"/>
    </row>
    <row r="309" spans="1:1" s="1" customFormat="1">
      <c r="A309" s="6"/>
    </row>
    <row r="310" spans="1:1" s="1" customFormat="1">
      <c r="A310" s="6"/>
    </row>
    <row r="311" spans="1:1" s="1" customFormat="1">
      <c r="A311" s="6"/>
    </row>
    <row r="312" spans="1:1" s="1" customFormat="1">
      <c r="A312" s="6"/>
    </row>
    <row r="313" spans="1:1" s="1" customFormat="1">
      <c r="A313" s="6"/>
    </row>
    <row r="314" spans="1:1" s="1" customFormat="1">
      <c r="A314" s="6"/>
    </row>
    <row r="315" spans="1:1" s="1" customFormat="1">
      <c r="A315" s="6"/>
    </row>
    <row r="316" spans="1:1" s="1" customFormat="1">
      <c r="A316" s="6"/>
    </row>
    <row r="317" spans="1:1" s="1" customFormat="1">
      <c r="A317" s="6"/>
    </row>
    <row r="318" spans="1:1" s="1" customFormat="1">
      <c r="A318" s="6"/>
    </row>
    <row r="319" spans="1:1" s="1" customFormat="1">
      <c r="A319" s="6"/>
    </row>
    <row r="320" spans="1:1" s="1" customFormat="1">
      <c r="A320" s="6"/>
    </row>
    <row r="321" spans="1:1" s="1" customFormat="1">
      <c r="A321" s="6"/>
    </row>
    <row r="322" spans="1:1" s="1" customFormat="1">
      <c r="A322" s="6"/>
    </row>
    <row r="323" spans="1:1" s="1" customFormat="1">
      <c r="A323" s="6"/>
    </row>
    <row r="324" spans="1:1" s="1" customFormat="1">
      <c r="A324" s="6"/>
    </row>
    <row r="325" spans="1:1" s="1" customFormat="1">
      <c r="A325" s="6"/>
    </row>
    <row r="326" spans="1:1" s="1" customFormat="1">
      <c r="A326" s="6"/>
    </row>
    <row r="327" spans="1:1" s="1" customFormat="1">
      <c r="A327" s="6"/>
    </row>
    <row r="328" spans="1:1" s="1" customFormat="1">
      <c r="A328" s="6"/>
    </row>
    <row r="329" spans="1:1" s="1" customFormat="1">
      <c r="A329" s="6"/>
    </row>
    <row r="330" spans="1:1" s="1" customFormat="1">
      <c r="A330" s="6"/>
    </row>
    <row r="331" spans="1:1" s="1" customFormat="1">
      <c r="A331" s="6"/>
    </row>
    <row r="332" spans="1:1" s="1" customFormat="1">
      <c r="A332" s="6"/>
    </row>
    <row r="333" spans="1:1" s="1" customFormat="1">
      <c r="A333" s="6"/>
    </row>
    <row r="334" spans="1:1" s="1" customFormat="1">
      <c r="A334" s="6"/>
    </row>
    <row r="335" spans="1:1" s="1" customFormat="1">
      <c r="A335" s="6"/>
    </row>
    <row r="336" spans="1:1" s="1" customFormat="1">
      <c r="A336" s="6"/>
    </row>
    <row r="337" spans="1:1" s="1" customFormat="1">
      <c r="A337" s="6"/>
    </row>
    <row r="338" spans="1:1" s="1" customFormat="1">
      <c r="A338" s="6"/>
    </row>
    <row r="339" spans="1:1" s="1" customFormat="1">
      <c r="A339" s="6"/>
    </row>
    <row r="340" spans="1:1" s="1" customFormat="1">
      <c r="A340" s="6"/>
    </row>
    <row r="341" spans="1:1" s="1" customFormat="1">
      <c r="A341" s="6"/>
    </row>
    <row r="342" spans="1:1" s="1" customFormat="1">
      <c r="A342" s="6"/>
    </row>
    <row r="343" spans="1:1" s="1" customFormat="1">
      <c r="A343" s="6"/>
    </row>
    <row r="344" spans="1:1" s="1" customFormat="1">
      <c r="A344" s="6"/>
    </row>
    <row r="345" spans="1:1" s="1" customFormat="1">
      <c r="A345" s="6"/>
    </row>
    <row r="346" spans="1:1" s="1" customFormat="1">
      <c r="A346" s="6"/>
    </row>
    <row r="347" spans="1:1" s="1" customFormat="1">
      <c r="A347" s="6"/>
    </row>
    <row r="348" spans="1:1" s="1" customFormat="1">
      <c r="A348" s="6"/>
    </row>
    <row r="349" spans="1:1" s="1" customFormat="1">
      <c r="A349" s="6"/>
    </row>
    <row r="350" spans="1:1" s="1" customFormat="1">
      <c r="A350" s="6"/>
    </row>
    <row r="351" spans="1:1" s="1" customFormat="1">
      <c r="A351" s="6"/>
    </row>
    <row r="352" spans="1:1" s="1" customFormat="1">
      <c r="A352" s="6"/>
    </row>
    <row r="353" spans="1:1" s="1" customFormat="1">
      <c r="A353" s="6"/>
    </row>
    <row r="354" spans="1:1" s="1" customFormat="1">
      <c r="A354" s="6"/>
    </row>
    <row r="355" spans="1:1" s="1" customFormat="1">
      <c r="A355" s="6"/>
    </row>
    <row r="356" spans="1:1" s="1" customFormat="1">
      <c r="A356" s="6"/>
    </row>
    <row r="357" spans="1:1" s="1" customFormat="1">
      <c r="A357" s="6"/>
    </row>
    <row r="358" spans="1:1" s="1" customFormat="1">
      <c r="A358" s="6"/>
    </row>
    <row r="359" spans="1:1" s="1" customFormat="1">
      <c r="A359" s="6"/>
    </row>
    <row r="360" spans="1:1" s="1" customFormat="1">
      <c r="A360" s="6"/>
    </row>
    <row r="361" spans="1:1" s="1" customFormat="1">
      <c r="A361" s="6"/>
    </row>
    <row r="362" spans="1:1" s="1" customFormat="1">
      <c r="A362" s="6"/>
    </row>
    <row r="363" spans="1:1" s="1" customFormat="1">
      <c r="A363" s="6"/>
    </row>
    <row r="364" spans="1:1" s="1" customFormat="1">
      <c r="A364" s="6"/>
    </row>
    <row r="365" spans="1:1" s="1" customFormat="1">
      <c r="A365" s="6"/>
    </row>
    <row r="366" spans="1:1" s="1" customFormat="1">
      <c r="A366" s="6"/>
    </row>
    <row r="367" spans="1:1" s="1" customFormat="1">
      <c r="A367" s="6"/>
    </row>
    <row r="368" spans="1:1" s="1" customFormat="1">
      <c r="A368" s="6"/>
    </row>
    <row r="369" spans="1:1" s="1" customFormat="1">
      <c r="A369" s="6"/>
    </row>
    <row r="370" spans="1:1" s="1" customFormat="1">
      <c r="A370" s="6"/>
    </row>
    <row r="371" spans="1:1" s="1" customFormat="1">
      <c r="A371" s="6"/>
    </row>
    <row r="372" spans="1:1" s="1" customFormat="1">
      <c r="A372" s="6"/>
    </row>
    <row r="373" spans="1:1" s="1" customFormat="1">
      <c r="A373" s="6"/>
    </row>
    <row r="374" spans="1:1" s="1" customFormat="1">
      <c r="A374" s="6"/>
    </row>
    <row r="375" spans="1:1" s="1" customFormat="1">
      <c r="A375" s="6"/>
    </row>
    <row r="376" spans="1:1" s="1" customFormat="1">
      <c r="A376" s="6"/>
    </row>
    <row r="377" spans="1:1" s="1" customFormat="1">
      <c r="A377" s="6"/>
    </row>
    <row r="378" spans="1:1" s="1" customFormat="1">
      <c r="A378" s="6"/>
    </row>
    <row r="379" spans="1:1" s="1" customFormat="1">
      <c r="A379" s="6"/>
    </row>
    <row r="380" spans="1:1" s="1" customFormat="1">
      <c r="A380" s="6"/>
    </row>
    <row r="381" spans="1:1" s="1" customFormat="1">
      <c r="A381" s="6"/>
    </row>
    <row r="382" spans="1:1" s="1" customFormat="1">
      <c r="A382" s="6"/>
    </row>
    <row r="383" spans="1:1" s="1" customFormat="1">
      <c r="A383" s="6"/>
    </row>
    <row r="384" spans="1:1" s="1" customFormat="1">
      <c r="A384" s="6"/>
    </row>
    <row r="385" spans="1:1" s="1" customFormat="1">
      <c r="A385" s="6"/>
    </row>
    <row r="386" spans="1:1" s="1" customFormat="1">
      <c r="A386" s="6"/>
    </row>
    <row r="387" spans="1:1" s="1" customFormat="1">
      <c r="A387" s="6"/>
    </row>
    <row r="388" spans="1:1" s="1" customFormat="1">
      <c r="A388" s="6"/>
    </row>
    <row r="389" spans="1:1" s="1" customFormat="1">
      <c r="A389" s="6"/>
    </row>
    <row r="390" spans="1:1" s="1" customFormat="1">
      <c r="A390" s="6"/>
    </row>
    <row r="391" spans="1:1" s="1" customFormat="1">
      <c r="A391" s="6"/>
    </row>
    <row r="392" spans="1:1" s="1" customFormat="1">
      <c r="A392" s="6"/>
    </row>
    <row r="393" spans="1:1" s="1" customFormat="1">
      <c r="A393" s="6"/>
    </row>
    <row r="394" spans="1:1" s="1" customFormat="1">
      <c r="A394" s="6"/>
    </row>
    <row r="395" spans="1:1" s="1" customFormat="1">
      <c r="A395" s="6"/>
    </row>
    <row r="396" spans="1:1" s="1" customFormat="1">
      <c r="A396" s="6"/>
    </row>
    <row r="397" spans="1:1" s="1" customFormat="1">
      <c r="A397" s="6"/>
    </row>
    <row r="398" spans="1:1" s="1" customFormat="1">
      <c r="A398" s="6"/>
    </row>
    <row r="399" spans="1:1" s="1" customFormat="1">
      <c r="A399" s="6"/>
    </row>
    <row r="400" spans="1:1" s="1" customFormat="1">
      <c r="A400" s="6"/>
    </row>
    <row r="401" spans="1:1" s="1" customFormat="1">
      <c r="A401" s="6"/>
    </row>
    <row r="402" spans="1:1" s="1" customFormat="1">
      <c r="A402" s="6"/>
    </row>
    <row r="403" spans="1:1" s="1" customFormat="1">
      <c r="A403" s="6"/>
    </row>
    <row r="404" spans="1:1" s="1" customFormat="1">
      <c r="A404" s="6"/>
    </row>
    <row r="405" spans="1:1" s="1" customFormat="1">
      <c r="A405" s="6"/>
    </row>
    <row r="406" spans="1:1" s="1" customFormat="1">
      <c r="A406" s="6"/>
    </row>
    <row r="407" spans="1:1" s="1" customFormat="1">
      <c r="A407" s="6"/>
    </row>
    <row r="408" spans="1:1" s="1" customFormat="1">
      <c r="A408" s="6"/>
    </row>
    <row r="409" spans="1:1" s="1" customFormat="1">
      <c r="A409" s="6"/>
    </row>
    <row r="410" spans="1:1" s="1" customFormat="1">
      <c r="A410" s="6"/>
    </row>
    <row r="411" spans="1:1" s="1" customFormat="1">
      <c r="A411" s="6"/>
    </row>
    <row r="412" spans="1:1" s="1" customFormat="1">
      <c r="A412" s="6"/>
    </row>
    <row r="413" spans="1:1" s="1" customFormat="1">
      <c r="A413" s="6"/>
    </row>
    <row r="414" spans="1:1" s="1" customFormat="1">
      <c r="A414" s="6"/>
    </row>
    <row r="415" spans="1:1" s="1" customFormat="1">
      <c r="A415" s="6"/>
    </row>
    <row r="416" spans="1:1" s="1" customFormat="1">
      <c r="A416" s="6"/>
    </row>
    <row r="417" spans="1:1" s="1" customFormat="1">
      <c r="A417" s="6"/>
    </row>
    <row r="418" spans="1:1" s="1" customFormat="1">
      <c r="A418" s="6"/>
    </row>
    <row r="419" spans="1:1" s="1" customFormat="1">
      <c r="A419" s="6"/>
    </row>
    <row r="420" spans="1:1" s="1" customFormat="1">
      <c r="A420" s="6"/>
    </row>
    <row r="421" spans="1:1" s="1" customFormat="1">
      <c r="A421" s="6"/>
    </row>
    <row r="422" spans="1:1" s="1" customFormat="1">
      <c r="A422" s="6"/>
    </row>
    <row r="423" spans="1:1" s="1" customFormat="1">
      <c r="A423" s="6"/>
    </row>
    <row r="424" spans="1:1" s="1" customFormat="1">
      <c r="A424" s="6"/>
    </row>
    <row r="425" spans="1:1" s="1" customFormat="1">
      <c r="A425" s="6"/>
    </row>
    <row r="426" spans="1:1" s="1" customFormat="1">
      <c r="A426" s="6"/>
    </row>
    <row r="427" spans="1:1" s="1" customFormat="1">
      <c r="A427" s="6"/>
    </row>
    <row r="428" spans="1:1" s="1" customFormat="1">
      <c r="A428" s="6"/>
    </row>
    <row r="429" spans="1:1" s="1" customFormat="1">
      <c r="A429" s="6"/>
    </row>
    <row r="430" spans="1:1" s="1" customFormat="1">
      <c r="A430" s="6"/>
    </row>
    <row r="431" spans="1:1" s="1" customFormat="1">
      <c r="A431" s="6"/>
    </row>
    <row r="432" spans="1:1" s="1" customFormat="1">
      <c r="A432" s="6"/>
    </row>
    <row r="433" spans="1:1" s="1" customFormat="1">
      <c r="A433" s="6"/>
    </row>
    <row r="434" spans="1:1" s="1" customFormat="1">
      <c r="A434" s="6"/>
    </row>
    <row r="435" spans="1:1" s="1" customFormat="1">
      <c r="A435" s="6"/>
    </row>
    <row r="436" spans="1:1" s="1" customFormat="1">
      <c r="A436" s="6"/>
    </row>
    <row r="437" spans="1:1" s="1" customFormat="1">
      <c r="A437" s="6"/>
    </row>
    <row r="438" spans="1:1" s="1" customFormat="1">
      <c r="A438" s="6"/>
    </row>
    <row r="439" spans="1:1" s="1" customFormat="1">
      <c r="A439" s="6"/>
    </row>
    <row r="440" spans="1:1" s="1" customFormat="1">
      <c r="A440" s="6"/>
    </row>
    <row r="441" spans="1:1" s="1" customFormat="1">
      <c r="A441" s="6"/>
    </row>
    <row r="442" spans="1:1" s="1" customFormat="1">
      <c r="A442" s="6"/>
    </row>
    <row r="443" spans="1:1" s="1" customFormat="1">
      <c r="A443" s="6"/>
    </row>
    <row r="444" spans="1:1" s="1" customFormat="1">
      <c r="A444" s="6"/>
    </row>
    <row r="445" spans="1:1" s="1" customFormat="1">
      <c r="A445" s="6"/>
    </row>
    <row r="446" spans="1:1" s="1" customFormat="1">
      <c r="A446" s="6"/>
    </row>
    <row r="447" spans="1:1" s="1" customFormat="1">
      <c r="A447" s="6"/>
    </row>
    <row r="448" spans="1:1" s="1" customFormat="1">
      <c r="A448" s="6"/>
    </row>
    <row r="449" spans="1:7" s="1" customFormat="1">
      <c r="A449" s="6"/>
    </row>
    <row r="450" spans="1:7">
      <c r="A450" s="6"/>
      <c r="B450" s="1"/>
      <c r="C450" s="1"/>
      <c r="D450" s="1"/>
      <c r="E450" s="1"/>
      <c r="F450" s="1"/>
      <c r="G450" s="1"/>
    </row>
  </sheetData>
  <mergeCells count="4">
    <mergeCell ref="A4:G4"/>
    <mergeCell ref="A5:A7"/>
    <mergeCell ref="A35:G35"/>
    <mergeCell ref="B8:G8"/>
  </mergeCells>
  <printOptions horizontalCentered="1"/>
  <pageMargins left="0.78740157480314965" right="0.78740157480314965" top="0.98425196850393704" bottom="0.98425196850393704" header="0" footer="0"/>
  <pageSetup scale="80" orientation="portrait" r:id="rId1"/>
  <colBreaks count="1" manualBreakCount="1">
    <brk id="7" max="4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2021-2025 REVISADO</vt:lpstr>
      <vt:lpstr>'2021-2025 REVISADO'!Área_de_impresión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ELIECER CASTILLO</dc:creator>
  <cp:lastModifiedBy>YESSICA AVENDAÑO SOLANO</cp:lastModifiedBy>
  <cp:lastPrinted>2025-09-15T19:02:34Z</cp:lastPrinted>
  <dcterms:created xsi:type="dcterms:W3CDTF">2020-08-19T16:15:42Z</dcterms:created>
  <dcterms:modified xsi:type="dcterms:W3CDTF">2025-09-15T19:05:27Z</dcterms:modified>
</cp:coreProperties>
</file>